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9065" windowHeight="11595"/>
  </bookViews>
  <sheets>
    <sheet name="Kindergarten" sheetId="8" r:id="rId1"/>
    <sheet name="Grade 1" sheetId="9" r:id="rId2"/>
    <sheet name="Grade 2" sheetId="6" r:id="rId3"/>
    <sheet name="Grade 3" sheetId="7" r:id="rId4"/>
  </sheets>
  <definedNames>
    <definedName name="_xlnm.Print_Area" localSheetId="1">'Grade 1'!$A$1:$I$132</definedName>
    <definedName name="_xlnm.Print_Area" localSheetId="2">'Grade 2'!$A$1:$I$91</definedName>
  </definedNames>
  <calcPr calcId="125725" iterate="1" iterateCount="50" concurrentCalc="0"/>
</workbook>
</file>

<file path=xl/calcChain.xml><?xml version="1.0" encoding="utf-8"?>
<calcChain xmlns="http://schemas.openxmlformats.org/spreadsheetml/2006/main">
  <c r="G18" i="8"/>
  <c r="G19"/>
  <c r="G23"/>
  <c r="G24"/>
  <c r="G25"/>
  <c r="G29"/>
  <c r="G30"/>
  <c r="G34"/>
  <c r="G35"/>
  <c r="G37"/>
  <c r="G38"/>
  <c r="G39"/>
  <c r="G18" i="9"/>
  <c r="G19"/>
  <c r="G20"/>
  <c r="G21"/>
  <c r="G22"/>
  <c r="G23"/>
  <c r="G26"/>
  <c r="G27"/>
  <c r="G28"/>
  <c r="G29"/>
  <c r="G30"/>
  <c r="G31"/>
  <c r="G32"/>
  <c r="G33"/>
  <c r="G34"/>
  <c r="G37"/>
  <c r="G40"/>
  <c r="G41"/>
  <c r="G42"/>
  <c r="G43"/>
  <c r="G44"/>
  <c r="G45"/>
  <c r="G46"/>
  <c r="G49"/>
  <c r="G50"/>
  <c r="G51"/>
  <c r="G52"/>
  <c r="G53"/>
  <c r="G54"/>
  <c r="G55"/>
  <c r="G56"/>
  <c r="G57"/>
  <c r="G58"/>
  <c r="G59"/>
  <c r="G60"/>
  <c r="G61"/>
  <c r="G62"/>
  <c r="G63"/>
  <c r="G66"/>
  <c r="G67"/>
  <c r="G68"/>
  <c r="G69"/>
  <c r="G73"/>
  <c r="G74"/>
  <c r="G75"/>
  <c r="G76"/>
  <c r="G77"/>
  <c r="G80"/>
  <c r="G81"/>
  <c r="G82"/>
  <c r="G83"/>
  <c r="G86"/>
  <c r="G87"/>
  <c r="G88"/>
  <c r="G89"/>
  <c r="G90"/>
  <c r="G91"/>
  <c r="G92"/>
  <c r="G93"/>
  <c r="G94"/>
  <c r="G95"/>
  <c r="G96"/>
  <c r="G99"/>
  <c r="G100"/>
  <c r="G101"/>
  <c r="G102"/>
  <c r="G103"/>
  <c r="G104"/>
  <c r="G105"/>
  <c r="G106"/>
  <c r="G107"/>
  <c r="G108"/>
  <c r="G109"/>
  <c r="G110"/>
  <c r="G111"/>
  <c r="G114"/>
  <c r="G115"/>
  <c r="G116"/>
  <c r="G117"/>
  <c r="G118"/>
  <c r="G119"/>
  <c r="G120"/>
  <c r="G121"/>
  <c r="G122"/>
  <c r="G123"/>
  <c r="G124"/>
  <c r="G125"/>
  <c r="G126"/>
  <c r="G128"/>
  <c r="G129"/>
  <c r="G130"/>
  <c r="G17" i="6"/>
  <c r="G18"/>
  <c r="G19"/>
  <c r="G20"/>
  <c r="G21"/>
  <c r="G22"/>
  <c r="G25"/>
  <c r="G26"/>
  <c r="G27"/>
  <c r="G30"/>
  <c r="G31"/>
  <c r="G32"/>
  <c r="G33"/>
  <c r="G34"/>
  <c r="G35"/>
  <c r="G36"/>
  <c r="G37"/>
  <c r="G38"/>
  <c r="G41"/>
  <c r="G42"/>
  <c r="G43"/>
  <c r="G44"/>
  <c r="G45"/>
  <c r="G46"/>
  <c r="G47"/>
  <c r="G48"/>
  <c r="G49"/>
  <c r="G50"/>
  <c r="G51"/>
  <c r="G52"/>
  <c r="G53"/>
  <c r="G54"/>
  <c r="G55"/>
  <c r="G59"/>
  <c r="G60"/>
  <c r="G61"/>
  <c r="G62"/>
  <c r="G65"/>
  <c r="G66"/>
  <c r="G67"/>
  <c r="G71"/>
  <c r="G72"/>
  <c r="G73"/>
  <c r="G74"/>
  <c r="G75"/>
  <c r="G76"/>
  <c r="G77"/>
  <c r="G80"/>
  <c r="G81"/>
  <c r="G82"/>
  <c r="G83"/>
  <c r="G84"/>
  <c r="G86"/>
  <c r="G87"/>
  <c r="G88"/>
  <c r="G18" i="7"/>
  <c r="G19"/>
  <c r="G20"/>
  <c r="G21"/>
  <c r="G22"/>
  <c r="G23"/>
  <c r="G24"/>
  <c r="G25"/>
  <c r="G27"/>
  <c r="G28"/>
  <c r="G29"/>
  <c r="G30"/>
  <c r="G31"/>
  <c r="G32"/>
  <c r="G33"/>
  <c r="G34"/>
  <c r="G35"/>
  <c r="G36"/>
  <c r="G37"/>
  <c r="G38"/>
  <c r="G39"/>
  <c r="G40"/>
  <c r="G41"/>
  <c r="G42"/>
  <c r="G45"/>
  <c r="G46"/>
  <c r="G47"/>
  <c r="G48"/>
  <c r="G49"/>
  <c r="G50"/>
  <c r="G51"/>
  <c r="G54"/>
  <c r="G55"/>
  <c r="G56"/>
  <c r="G57"/>
  <c r="G60"/>
  <c r="G61"/>
  <c r="G69"/>
  <c r="G70"/>
  <c r="G73"/>
  <c r="G77"/>
  <c r="G80"/>
  <c r="G81"/>
  <c r="G82"/>
  <c r="G84"/>
  <c r="G85"/>
  <c r="G86"/>
</calcChain>
</file>

<file path=xl/sharedStrings.xml><?xml version="1.0" encoding="utf-8"?>
<sst xmlns="http://schemas.openxmlformats.org/spreadsheetml/2006/main" count="1545" uniqueCount="413">
  <si>
    <t>5. In what ways does community and environment shape human culture?
~Compare perspectives of various communities toward the natural environment
~Elements of culture
~How stories, folktales, music and artistic creations serve as expressions of culture
~Compare local community with others around the world 
~Describe and compare early indigenous people of the Americas
~Examine changes in communities that can or have occurred when two or more cultures interact
~Analyze how early indigenous cultures changed with the arrival of people from Europe, and how the cultures of the Europeans changed
~Identify how indigenous people maintain cultural traditions today</t>
  </si>
  <si>
    <t xml:space="preserve">1. How does the strength of a force affect its impact on an object?
- Objects at rest stay at rest and objects in motion stay in motion unless a force is applied
- Compare pushing vs. pulling
- Predict and observe what happens when a force is applied to an object
- Compare the relative effect of a force of the same strength on different objects
- Compare the relative effect of a force of different strength on the same object
</t>
  </si>
  <si>
    <t>Heinemann Raintree Classroom
151 Good Counsel Drive (PO 669)
Mankato, MN  56002-0699
Phone:  888-262-6135
Fax:  888-574-5570
Email:  customer.service@heinemannclassroom.com
www.heinemannraintreeclassroom.com</t>
  </si>
  <si>
    <t>2. How does the natural world change?
a. S201: Rocks, weathering, sorting
b. S202: Moon in the night sky, star brightness
c. S203: Seasonal patterns, temperature in different locations
i. 2nd _adapt_hibernate
ii. 2nd _adapcmigrate</t>
  </si>
  <si>
    <t>3. How does location affect living things?
a. S401: Habitats in our world (biomes), extinct organisms, adaptations</t>
  </si>
  <si>
    <t>1. What determines if something is considered a living thing?
~ Characteristics of living and non-living things
~ Classify living and non-living things</t>
  </si>
  <si>
    <t>2. How does environment determine where living things (humans) exist?
.,. Geographic features common to where humans settle
~ Use maps to make inferences and describe relationships between human settlement and physical geography: population density in relation to latitude, cities' proximity to water, utilization of natural resources
~ Describe major world ecosystems including: desert, plain, tropic, tundra, grasslands, mountain, forest, wetland
~ Natural resources of world ecosystems</t>
  </si>
  <si>
    <t>3. How do changes/adaptations in the environment impact living things and their communities?
~ Predict, observe, record the effect of change in the environment on living things
~ Ways people use the physical environment (agriculture, recreation,industry)
~ Availability and use of natural resources over time
~ Describe how communities have modified the environment to accommodate their needs
~ Investigate ways different communities have adapted to their ecosystem
~ Make inferences about the positive and negative of human-caused change to the physical environment</t>
  </si>
  <si>
    <t>4. How do living and non-living things adapt as the size of their environment grows?
~ Compare a small-scale environment to a larger environment (aquarium, pond; terrarium, forest)
~ Ways people use the physical environment
~ Conservation and protection of natural resources
~ Analyze how indigenous cultures changed with the arrival of Europeans and how the culture of Europeans changed</t>
  </si>
  <si>
    <t>Populations S401
Similar &amp; diffbetween offspring and parent (plants, animal, human)</t>
  </si>
  <si>
    <t>Movement S301
Graphing/charting object movements and directions
Push and pull on movements (idea: playground experiments)</t>
  </si>
  <si>
    <t>Analyze Objects S302
Sort by observable properties (shape, color, texture) 1st Matter Kinds,
Predict measurable properties (sink/float) 1st Sink float
Solid/liquid/gas and simple phases changes involving temperature
How do living things meet their needs at school?</t>
  </si>
  <si>
    <t>Needs of living things S402
Living things in their environment (use the senses)
How earth materials provide for plant/animal needs (air, water, light)
1 st_ water, 1 st_ water_plants
Cycles of living things (idea: cycle of a student)
How do we investigate the natural world at school?</t>
  </si>
  <si>
    <t>Rocks, Soil, water sources S201
Observe, compare and sort soil types
Sources of water
Use of rocks, soil and water</t>
  </si>
  <si>
    <t>Analyze Objects S302
Sort by observable properties (shape, color, texture)
Predict measurable properties (sink/float)
Solid/liquid/gas and simple phases changes involving temperature
How do living things meet their needs in my neighborhood?</t>
  </si>
  <si>
    <t>Needs of living things S402
Living things in their environment (use the senses)
How earth materials provide for plant/animal needs (air, water, light)
Cycles of living things (idea: cycle of a student)
How do we investigate the natural world in my neighborhood?</t>
  </si>
  <si>
    <t>Seasons and Weather S203
Characteristics in the 4 seasons
Types of weather
Observe and record weather info</t>
  </si>
  <si>
    <t>School</t>
  </si>
  <si>
    <t>County</t>
  </si>
  <si>
    <t>3. How does location affect living things?                                                                                                                    
a. S401: habitats in our community                                                                                                                             
b. S402: needs of living things</t>
  </si>
  <si>
    <t>1. What can we learn about non-living things?
a. S301: falling objects
b. S302: physical change, conservation of matter</t>
  </si>
  <si>
    <t xml:space="preserve">2. How have humans applied the concept of changes in force and motion to their inventions?
- Investigate simple machines and how they can change the direction/amount of force
- Examine the changes in communities that have occurred when two or more cultures interact
- Explain changes within communities caused by human inventions (steel plow, internal combustion engine, television, computer)
</t>
  </si>
  <si>
    <t>BILL TO:</t>
  </si>
  <si>
    <t>SHIP TO:</t>
  </si>
  <si>
    <t>Name</t>
  </si>
  <si>
    <t>School/Library</t>
  </si>
  <si>
    <t>Address</t>
  </si>
  <si>
    <t>City, St, Zip</t>
  </si>
  <si>
    <t>Country</t>
  </si>
  <si>
    <t>Phone</t>
  </si>
  <si>
    <t>Email</t>
  </si>
  <si>
    <t>Heinemann Raintree Classroom</t>
  </si>
  <si>
    <t>Utah State Dual Immersion K-6 Concepts and Standards</t>
  </si>
  <si>
    <t>1. How do we know it is summer?  a. SC S202, SC S203, SC S401, SC S402                                      
2. What tools can we use to discover more about summer?  a. SC S201, SC S301                                  
3. What did we discover about summer that helps us in our daily life?  a. SC S203 (cont) , SC S302</t>
  </si>
  <si>
    <t>1. How do we know it is autumn? a. SC S202, SC S203, SC S401, SC S402                                                                      
2. What tools can we use to discover more about autumn?  a. SC S201, SC S301                                                      
3. What did we discover about autumn that helps us in our daily life?   a. SC S203 (cont), SC S302</t>
  </si>
  <si>
    <t>1. How do we know it is winter?  a. SC S202, SC S203, SC S401, SC S402                                                                        
2. What tools can we use to discover more about winter?  a. SC S201, SC S301                                                           
3. What did we discover about winter that helps us in our daily life?  a. SC S203 (cont) ,SC S302</t>
  </si>
  <si>
    <t>1. How do we know it is spring? a. SC S202, SC S203, SC S401, SC S402  
2. What tools can we use to discover more about spring?  a. SC S201, SC S301 
3. What did we discover about summer that helps us in our daily life? a. SC S203 (cont) , SC S302</t>
  </si>
  <si>
    <t>How are things both similar and different at school?
Sun Moon S202 Observe sun at different times of day and report Observe/chart moon during day</t>
  </si>
  <si>
    <t>1. How do people in my community .... ?</t>
  </si>
  <si>
    <t>2. How does geography help us understand our community?</t>
  </si>
  <si>
    <t>4. How can I be a responsible citizen in our community?</t>
  </si>
  <si>
    <t>Unit 2: Navigate Nature</t>
  </si>
  <si>
    <t>Unit 3: Navigate World</t>
  </si>
  <si>
    <t>2. How is earth different around the world?</t>
  </si>
  <si>
    <t>Unit I: "Interrelationships: Communities and their Environments" (Forrest)</t>
  </si>
  <si>
    <t>Unit II: "Cause &amp; Effect: Finding out about Force" (Simple Machine)</t>
  </si>
  <si>
    <t>Unit III: "Interactions: The Earth, Moon, Sun &amp; Heat" (Earth, Moon, etc.)</t>
  </si>
  <si>
    <t>How are things both similar and different in my neighborhood?</t>
  </si>
  <si>
    <t xml:space="preserve">3. What impact does lack of sunlight have on living things?
Explain that the sun is the source of light that lights the moon
Compare temperatures in sunny vs. shady locations
How are people and animals effected by heat and light
</t>
  </si>
  <si>
    <t xml:space="preserve">4. What are some ways that you can create heat or light?
Identify mechanical and electrical devices that create heat or light
Predict, measure and graph temperature changes of devices while they are operating
Identify examples of how rubbing objects together creates heat
Compare the amount of heat generated on lubricated/non-lubricated surfaces
</t>
  </si>
  <si>
    <t xml:space="preserve">3. In what ways does gravity affect the motion of an object?
 Demonstrate that force is required to overcome gravity                                                                                                                                                Use measurement to demonstrate that heavier objects require more force than lighter ones to overcome gravity
Compare the motion of a rolling object changes with the incline of the hill
4. How does gravity affect me?
Observe, record and compare the effect of gravity on objects in motion (e.g., thrown ball, dropped ball)
Show how force and gravity apply to various activities (e.g., baseball, golf.  kickball)
</t>
  </si>
  <si>
    <t>Truenos y relámpagos (Thunder and Lightning)</t>
  </si>
  <si>
    <t xml:space="preserve">Un pueblito (Small Town) </t>
  </si>
  <si>
    <t xml:space="preserve">Un suburbio (Suburb) </t>
  </si>
  <si>
    <t xml:space="preserve">Una base militar (Military Base) </t>
  </si>
  <si>
    <t>Una ciudad (City)</t>
  </si>
  <si>
    <t xml:space="preserve">Una comunidad granjera (Farm Community) </t>
  </si>
  <si>
    <t>Usar el aire (Using Air)</t>
  </si>
  <si>
    <t>Usar la tierra (Using Soil)</t>
  </si>
  <si>
    <t>Verano (Summer)</t>
  </si>
  <si>
    <t>Duro o blando (Hard or Soft)</t>
  </si>
  <si>
    <t>Africa (Africa)</t>
  </si>
  <si>
    <t>Buenas relaciones (Good Relationships)</t>
  </si>
  <si>
    <t>Calentar (Heating)</t>
  </si>
  <si>
    <t>Caliente o frío (Hot or Cold)</t>
  </si>
  <si>
    <t>Compartir (Sharing)</t>
  </si>
  <si>
    <t>Comportamiento responsible (Acting Responsibly)</t>
  </si>
  <si>
    <t>Desierto (Desert)</t>
  </si>
  <si>
    <t>Enfriar (Cooling)</t>
  </si>
  <si>
    <t>Europa (Europe)</t>
  </si>
  <si>
    <t>Hacer amigos (Making Friends)</t>
  </si>
  <si>
    <t>Agua (Water)</t>
  </si>
  <si>
    <t>Hogares (Homes)</t>
  </si>
  <si>
    <t>Honestidad (Honesty)</t>
  </si>
  <si>
    <t>Juegos (Games)</t>
  </si>
  <si>
    <t>Jugar limpio (Fair Play)</t>
  </si>
  <si>
    <t>La policia (Police Officers)</t>
  </si>
  <si>
    <t>Las estrellas (Stars)</t>
  </si>
  <si>
    <t>Liderazgo (Leadership)</t>
  </si>
  <si>
    <t>Los bomberos (Firefighters)</t>
  </si>
  <si>
    <t>Los dentistas (Dentists)</t>
  </si>
  <si>
    <t>Los maestros (Teachers)</t>
  </si>
  <si>
    <t>Los medicos (Doctors)</t>
  </si>
  <si>
    <t>Los veterinarios (Vets)</t>
  </si>
  <si>
    <t xml:space="preserve">Norteamérica (North America) </t>
  </si>
  <si>
    <t>Océano (Ocean)</t>
  </si>
  <si>
    <t xml:space="preserve">Pradera (Prairie) </t>
  </si>
  <si>
    <t>Región polar (Polar Region)</t>
  </si>
  <si>
    <t>Seguir las reglas (Following Rules)</t>
  </si>
  <si>
    <t xml:space="preserve">Ser honesto (Being Honest) </t>
  </si>
  <si>
    <t>Ser justo (Being Fair)</t>
  </si>
  <si>
    <t>Ser responsible (Being Responsible)</t>
  </si>
  <si>
    <t xml:space="preserve">Ser servicial (Being Helpful) </t>
  </si>
  <si>
    <t>Ser un líder (Being a Leader)</t>
  </si>
  <si>
    <t>Alimento (Food)</t>
  </si>
  <si>
    <t>Suramérica (South America)</t>
  </si>
  <si>
    <t>Tomar decisiones (Making Choices)</t>
  </si>
  <si>
    <t>Un pueblito (Small Town)</t>
  </si>
  <si>
    <t>Una comunidad granjera (Farm Community)</t>
  </si>
  <si>
    <t>Antártida (Antarctica)</t>
  </si>
  <si>
    <t>Asia (Asia)</t>
  </si>
  <si>
    <t>Australia y Oceanía (Australia)</t>
  </si>
  <si>
    <t>Bosque tropical (Rain Forest)</t>
  </si>
  <si>
    <t>Las rocas : Duras, blandas, lisas y ásperas (Rocks: Hard, Soft, Smooth, and Rough)</t>
  </si>
  <si>
    <t>Unit 1: Summer</t>
  </si>
  <si>
    <t>Unit 2: Autumn</t>
  </si>
  <si>
    <t>Unit 3: Winter</t>
  </si>
  <si>
    <t>Unit 4: Spring</t>
  </si>
  <si>
    <t>Unit 1: Explore School</t>
  </si>
  <si>
    <t>Unit 2: Explore Neighborhood</t>
  </si>
  <si>
    <t>Las partes de los insectos (Bug Parts)</t>
  </si>
  <si>
    <t xml:space="preserve">Las rocas : Duras, blandas, lisas y ásperas (Rocks: Hard, Soft, Smooth, and Rough) </t>
  </si>
  <si>
    <t>Los alimentos de los insectos (Bug Food)</t>
  </si>
  <si>
    <t>Los insectos en movimiento (Bugs on the Move)</t>
  </si>
  <si>
    <t>Los sentidos de los insectos (Bug Senses)</t>
  </si>
  <si>
    <t>Monos (Monkeys)</t>
  </si>
  <si>
    <t>Natación (Swimming)</t>
  </si>
  <si>
    <t>Osos (Bears)</t>
  </si>
  <si>
    <t xml:space="preserve">Peces (Fish)
</t>
  </si>
  <si>
    <t>Pelaje (Fur)</t>
  </si>
  <si>
    <t xml:space="preserve">Plumas (Feathers) </t>
  </si>
  <si>
    <t>Ranas (Frogs)</t>
  </si>
  <si>
    <t>Serpientes (Snakes)</t>
  </si>
  <si>
    <t xml:space="preserve">Piel (Skin)
</t>
  </si>
  <si>
    <t>La calabaza (Pumpkin)</t>
  </si>
  <si>
    <t xml:space="preserve">El verano (Summer) </t>
  </si>
  <si>
    <t xml:space="preserve">Natación (Swimming) </t>
  </si>
  <si>
    <t xml:space="preserve">La mariposa (Butterfly) </t>
  </si>
  <si>
    <t xml:space="preserve">La primavera (Spring) </t>
  </si>
  <si>
    <t>Aire (Air)</t>
  </si>
  <si>
    <t xml:space="preserve">El sistema sensorial : ¿Por qué me dan cosquillas? (The Sensory System: Why Am I Ticklish?) </t>
  </si>
  <si>
    <t xml:space="preserve">El sol (The Sun) </t>
  </si>
  <si>
    <t xml:space="preserve">El tacto (Touching) </t>
  </si>
  <si>
    <t xml:space="preserve">El vidrio (Glass) </t>
  </si>
  <si>
    <t xml:space="preserve">Enfriar (Cooling) </t>
  </si>
  <si>
    <t xml:space="preserve">Es rigido o se dobla (Stiff or Bendable) </t>
  </si>
  <si>
    <t xml:space="preserve">Flota o se hunde (Floating or Sinking) </t>
  </si>
  <si>
    <t>Invierno (Winter)</t>
  </si>
  <si>
    <t xml:space="preserve">Aire contaminado (Polluted Air) </t>
  </si>
  <si>
    <t xml:space="preserve">La araña (Spider) </t>
  </si>
  <si>
    <t>La luna (The Moon)</t>
  </si>
  <si>
    <t xml:space="preserve">La madera (Wood) </t>
  </si>
  <si>
    <t xml:space="preserve">La manzana (Apple) </t>
  </si>
  <si>
    <t>La piedra (Rocks)</t>
  </si>
  <si>
    <t xml:space="preserve">Brillante u opaco (Shiny or Dull) </t>
  </si>
  <si>
    <t xml:space="preserve">La tierra (Soil) </t>
  </si>
  <si>
    <t xml:space="preserve">La tierra (Earth) </t>
  </si>
  <si>
    <t xml:space="preserve">La tortuga (Turtle) </t>
  </si>
  <si>
    <t xml:space="preserve">La vida de la rana (The Life of a Frog) </t>
  </si>
  <si>
    <t xml:space="preserve">La vida del roble (The Life of an Oak Tree) </t>
  </si>
  <si>
    <t>La vista (Seeing)</t>
  </si>
  <si>
    <t xml:space="preserve">Las estaciones 123 (Seasons 123) </t>
  </si>
  <si>
    <t xml:space="preserve">Las estaciones en la granja (Seasons on a Farm) </t>
  </si>
  <si>
    <t xml:space="preserve">Las habas (Broad Bean) </t>
  </si>
  <si>
    <t xml:space="preserve">Las rocas : Duras, blandas, lisas y ásperas(Rocks: Hard, Soft, Smooth, and Rough) </t>
  </si>
  <si>
    <t>Liso o áspero (Smooth or Rough)</t>
  </si>
  <si>
    <t xml:space="preserve">Los sentidos de los insectos (Bug Senses) </t>
  </si>
  <si>
    <t xml:space="preserve">Los sentidos especiales de los animales (Special Animal Senses) </t>
  </si>
  <si>
    <t xml:space="preserve">Luz (Light) </t>
  </si>
  <si>
    <t xml:space="preserve">Mezclar y separar (Mixing and Separating) </t>
  </si>
  <si>
    <t xml:space="preserve">Cambiar la forma (Changing Shape) </t>
  </si>
  <si>
    <t xml:space="preserve">Océanos y mares (Oceans and Seas) </t>
  </si>
  <si>
    <t xml:space="preserve">Otoño (Fall) </t>
  </si>
  <si>
    <t xml:space="preserve">Pesado o liviano (Heavy or Light) </t>
  </si>
  <si>
    <t xml:space="preserve">Pesado y Liviano (Heavy and Light) </t>
  </si>
  <si>
    <t xml:space="preserve">Primavera (Spring) </t>
  </si>
  <si>
    <t xml:space="preserve">Sol (Sunshine) </t>
  </si>
  <si>
    <t>El girasol (Sunflower)</t>
  </si>
  <si>
    <t xml:space="preserve">El gusano de seda (Silkworm) </t>
  </si>
  <si>
    <t>El gusto (Tasting)</t>
  </si>
  <si>
    <t>El hongo (Mushroom)</t>
  </si>
  <si>
    <t xml:space="preserve">El invierno (Winter) </t>
  </si>
  <si>
    <t xml:space="preserve">Agua (Water) </t>
  </si>
  <si>
    <t xml:space="preserve">El metal (Metal) </t>
  </si>
  <si>
    <t xml:space="preserve">El oído (Hearing) </t>
  </si>
  <si>
    <t>El olfato (Smelling)</t>
  </si>
  <si>
    <t xml:space="preserve">El otoño (Fall) </t>
  </si>
  <si>
    <t xml:space="preserve">El perro (Dog) </t>
  </si>
  <si>
    <t xml:space="preserve">El plastico (Plastic) </t>
  </si>
  <si>
    <t xml:space="preserve">El pollo (Chicken) </t>
  </si>
  <si>
    <t xml:space="preserve">El roble (Oak Tree) </t>
  </si>
  <si>
    <t xml:space="preserve">El salmón (Salmon) </t>
  </si>
  <si>
    <t>El sistema respiratorio : ¿Por qué me quedo sin aliento? (The Respiratory System: Why Do I Feel Out of Breath?)</t>
  </si>
  <si>
    <t>Bancos (Banks)</t>
  </si>
  <si>
    <t>Cambiar de dirección (Changing Direction)</t>
  </si>
  <si>
    <t>Caparazones (Shells)</t>
  </si>
  <si>
    <t>Ciclismo (Cycling)</t>
  </si>
  <si>
    <t xml:space="preserve">Edificaciones (Buildings) </t>
  </si>
  <si>
    <t>El agua : Arriba, abajo y en todos lados (Water: Up, Down, and All Around)</t>
  </si>
  <si>
    <t xml:space="preserve">El suelo : Tierra y arena (Dirt: The Scoop on Soil) </t>
  </si>
  <si>
    <t xml:space="preserve">Enfriar (Cooling)
</t>
  </si>
  <si>
    <t xml:space="preserve">Imanes : Atraen y rechazan (Magnets: Pulling Together, Pushing Apart) </t>
  </si>
  <si>
    <t>La energía : Calor, luz y combustible (Energy: Heat, Light, and Fuel)</t>
  </si>
  <si>
    <t xml:space="preserve">La luz : Sombras, espejos y arco iris (Light: Shadows, Mirrors, and Rainbows) </t>
  </si>
  <si>
    <t xml:space="preserve">La materia : Mira, toca, prueba, huele (Matter: See It, Touch It, Taste It, Smell It) </t>
  </si>
  <si>
    <t xml:space="preserve">La rana (Frog) </t>
  </si>
  <si>
    <t>La temperatura : Caliente y frío (Temperature: Heating Up and Cooling Down)</t>
  </si>
  <si>
    <t>La vida de la abeja (The Life of a Bee)</t>
  </si>
  <si>
    <t xml:space="preserve">La vida de la manzana (The Life of an Apple) </t>
  </si>
  <si>
    <t xml:space="preserve">La vida de la mariposa (The Life of a Butterfly) </t>
  </si>
  <si>
    <t>La vida de la rana (The Life of a Frog)</t>
  </si>
  <si>
    <t xml:space="preserve">La vida de la tortuga (The Life of a Turtle) </t>
  </si>
  <si>
    <t>La vida de la tortuga (The Life of a Turtle)</t>
  </si>
  <si>
    <t>La vida del frijol (The Life of a Bean)</t>
  </si>
  <si>
    <t>La vida del girasol (The Life of a Sunflower)</t>
  </si>
  <si>
    <t>La vida del perro (The Life of a Dog)</t>
  </si>
  <si>
    <t>La vida del pingüino (The Life of a Penguin)</t>
  </si>
  <si>
    <t xml:space="preserve">La vida del pollo (The Life of a Chicken) </t>
  </si>
  <si>
    <t>La vida en el hogar (Life at Home)</t>
  </si>
  <si>
    <t>La vida en el trabajo (Life at Work)</t>
  </si>
  <si>
    <t>La vida en la escuela (Life at School)</t>
  </si>
  <si>
    <t xml:space="preserve">Las casas de los insectos (Bug Homes) </t>
  </si>
  <si>
    <t>Las crías de los insectos (Bug Babies)</t>
  </si>
  <si>
    <t>9781432920876</t>
  </si>
  <si>
    <t>K</t>
  </si>
  <si>
    <t>2005</t>
  </si>
  <si>
    <t>9781403465917</t>
  </si>
  <si>
    <t>9781432905125</t>
  </si>
  <si>
    <t>9781432917609</t>
  </si>
  <si>
    <t>9781432917593</t>
  </si>
  <si>
    <t>9781432917586</t>
  </si>
  <si>
    <t>9781432944728</t>
  </si>
  <si>
    <t>9781432917630</t>
  </si>
  <si>
    <t>9781403485281</t>
  </si>
  <si>
    <t>9781432904081</t>
  </si>
  <si>
    <t>9781432904074</t>
  </si>
  <si>
    <t>9781432904098</t>
  </si>
  <si>
    <t>9781432904050</t>
  </si>
  <si>
    <t>9781432904067</t>
  </si>
  <si>
    <t>9781432904104</t>
  </si>
  <si>
    <t>9781432905118</t>
  </si>
  <si>
    <t>9781432905156</t>
  </si>
  <si>
    <t>9781432905149</t>
  </si>
  <si>
    <t>9781432917623</t>
  </si>
  <si>
    <t>9781432920067</t>
  </si>
  <si>
    <t>9781432920029</t>
  </si>
  <si>
    <t>9781432920050</t>
  </si>
  <si>
    <t>9781432920012</t>
  </si>
  <si>
    <t>9781432920036</t>
  </si>
  <si>
    <t>9781432944698</t>
  </si>
  <si>
    <t>9781432935153</t>
  </si>
  <si>
    <t>9781432908492</t>
  </si>
  <si>
    <t>9781432908485</t>
  </si>
  <si>
    <t>9781432908478</t>
  </si>
  <si>
    <t>1998</t>
  </si>
  <si>
    <t>9781403430380</t>
  </si>
  <si>
    <t>9781432920043</t>
  </si>
  <si>
    <t>9781432944681</t>
  </si>
  <si>
    <t>9781432904548</t>
  </si>
  <si>
    <t>9781432944667</t>
  </si>
  <si>
    <t>9781403485298</t>
  </si>
  <si>
    <t>9781403485311</t>
  </si>
  <si>
    <t>9781432904111</t>
  </si>
  <si>
    <t>9781432917616</t>
  </si>
  <si>
    <t>9781432905132</t>
  </si>
  <si>
    <t>9781432944704</t>
  </si>
  <si>
    <t>9781432944674</t>
  </si>
  <si>
    <t>9781432942472</t>
  </si>
  <si>
    <t>9781432944346</t>
  </si>
  <si>
    <t>9781432944711</t>
  </si>
  <si>
    <t>9781432917579</t>
  </si>
  <si>
    <t>9781403487018</t>
  </si>
  <si>
    <t>9781403487025</t>
  </si>
  <si>
    <t>9781403486196</t>
  </si>
  <si>
    <t>9781403486202</t>
  </si>
  <si>
    <t>9781403486189</t>
  </si>
  <si>
    <t>9781403487063</t>
  </si>
  <si>
    <t>9781403487049</t>
  </si>
  <si>
    <t>9781432943318</t>
  </si>
  <si>
    <t>9781432943332</t>
  </si>
  <si>
    <t>9781432943295</t>
  </si>
  <si>
    <t>9781432943349</t>
  </si>
  <si>
    <t>9781432943325</t>
  </si>
  <si>
    <t>9781432952846</t>
  </si>
  <si>
    <t>9781432952914</t>
  </si>
  <si>
    <t>9781432952907</t>
  </si>
  <si>
    <t>9781432952877</t>
  </si>
  <si>
    <t>9781432952860</t>
  </si>
  <si>
    <t>9781404825079</t>
  </si>
  <si>
    <t>9781404825017</t>
  </si>
  <si>
    <t>9781404824973</t>
  </si>
  <si>
    <t>9781404824874</t>
  </si>
  <si>
    <t>9781432908447</t>
  </si>
  <si>
    <t>9781432943523</t>
  </si>
  <si>
    <t>9781403486226</t>
  </si>
  <si>
    <t>9781432917784</t>
  </si>
  <si>
    <t>Grade 3 Correlation to Utah Spanish Standards, Heinemann Raintree Classroom</t>
  </si>
  <si>
    <t>Grade 2 Correlation to Utah Spanish Standards, Heinemann Raintree Classroom</t>
  </si>
  <si>
    <t>Grade 1 Correlation to Utah Spanish Standards, Heinemann Raintree Classroom</t>
  </si>
  <si>
    <t>Grade K Correlation to Utah Spanish Standards, Heinemann Raintree Classroom</t>
  </si>
  <si>
    <t>¿Qué es un bosque? (What Is a Forest?)</t>
  </si>
  <si>
    <t>El agua (Water)</t>
  </si>
  <si>
    <t>El aire : Afuera, adentro y en todos lados (Air: Outside, Inside, and All Around)</t>
  </si>
  <si>
    <t>El canguro (Kangaroo)</t>
  </si>
  <si>
    <t xml:space="preserve">El caucho (Rubber) </t>
  </si>
  <si>
    <t xml:space="preserve">El conejillo de Indias (Guinea Pig) </t>
  </si>
  <si>
    <t>ISBN-13</t>
  </si>
  <si>
    <t>Title</t>
  </si>
  <si>
    <t>Type</t>
  </si>
  <si>
    <t>Quantity</t>
  </si>
  <si>
    <t>Unit Price</t>
  </si>
  <si>
    <t>Amount</t>
  </si>
  <si>
    <t>Web Link</t>
  </si>
  <si>
    <t>Copyright</t>
  </si>
  <si>
    <t>GRL</t>
  </si>
  <si>
    <t>9781432935337</t>
  </si>
  <si>
    <t>Go</t>
  </si>
  <si>
    <t>2010</t>
  </si>
  <si>
    <t>G</t>
  </si>
  <si>
    <t>9781432943912</t>
  </si>
  <si>
    <t>2011</t>
  </si>
  <si>
    <t>9781432943875</t>
  </si>
  <si>
    <t>Subtotal</t>
  </si>
  <si>
    <t>Shipping</t>
  </si>
  <si>
    <t>Total</t>
  </si>
  <si>
    <t>9781432935320</t>
  </si>
  <si>
    <t>9781432943509</t>
  </si>
  <si>
    <t>F</t>
  </si>
  <si>
    <t>2007</t>
  </si>
  <si>
    <t>9781403487032</t>
  </si>
  <si>
    <t>9781432935344</t>
  </si>
  <si>
    <t>9781432935313</t>
  </si>
  <si>
    <t>9781432943820</t>
  </si>
  <si>
    <t>E</t>
  </si>
  <si>
    <t>9781432942465</t>
  </si>
  <si>
    <t>2003</t>
  </si>
  <si>
    <t>9781403405524</t>
  </si>
  <si>
    <t>M</t>
  </si>
  <si>
    <t>2008</t>
  </si>
  <si>
    <t>9781432902513</t>
  </si>
  <si>
    <t>N</t>
  </si>
  <si>
    <t>L</t>
  </si>
  <si>
    <t>9781432902476</t>
  </si>
  <si>
    <t>2006</t>
  </si>
  <si>
    <t>9781403462398</t>
  </si>
  <si>
    <t>9781403462381</t>
  </si>
  <si>
    <t>9781403462404</t>
  </si>
  <si>
    <t>9781403462428</t>
  </si>
  <si>
    <t>9781403462411</t>
  </si>
  <si>
    <t>I</t>
  </si>
  <si>
    <t>9781403486622</t>
  </si>
  <si>
    <t>9781403486592</t>
  </si>
  <si>
    <t>9781403405500</t>
  </si>
  <si>
    <t>9781403475909</t>
  </si>
  <si>
    <t>9781432942489</t>
  </si>
  <si>
    <t>9781403405463</t>
  </si>
  <si>
    <t>9781432903862</t>
  </si>
  <si>
    <t>9781432944339</t>
  </si>
  <si>
    <t>9781432944360</t>
  </si>
  <si>
    <t>9781403485304</t>
  </si>
  <si>
    <t>J</t>
  </si>
  <si>
    <t>9781403482778</t>
  </si>
  <si>
    <t>9781432943301</t>
  </si>
  <si>
    <t>9781432942502</t>
  </si>
  <si>
    <t>9781404825093</t>
  </si>
  <si>
    <t>9781432943783</t>
  </si>
  <si>
    <t>H</t>
  </si>
  <si>
    <t>9781432953188</t>
  </si>
  <si>
    <t>9781403405487</t>
  </si>
  <si>
    <t>9781432942830</t>
  </si>
  <si>
    <t>9781432935528</t>
  </si>
  <si>
    <t>9781432952884</t>
  </si>
  <si>
    <t>9781432952891</t>
  </si>
  <si>
    <t>9781432952921</t>
  </si>
  <si>
    <t>9781432952853</t>
  </si>
  <si>
    <t>9781432952839</t>
  </si>
  <si>
    <t>9781432952822</t>
  </si>
  <si>
    <t>9781432943929</t>
  </si>
  <si>
    <t>9781432935122</t>
  </si>
  <si>
    <t>D</t>
  </si>
  <si>
    <t>2009</t>
  </si>
  <si>
    <t>9781432920869</t>
  </si>
  <si>
    <t>9781432943790</t>
  </si>
  <si>
    <t>9781432942496</t>
  </si>
  <si>
    <t>C</t>
  </si>
  <si>
    <t>9781432920852</t>
  </si>
  <si>
    <t>9781404825055</t>
  </si>
  <si>
    <t>9781432943813</t>
  </si>
  <si>
    <t>9781432920807</t>
  </si>
  <si>
    <t>9781404825031</t>
  </si>
  <si>
    <t>9781432935139</t>
  </si>
  <si>
    <t>9781432943899</t>
  </si>
  <si>
    <t>Q</t>
  </si>
  <si>
    <t>9781432920227</t>
  </si>
  <si>
    <t>9781403405548</t>
  </si>
  <si>
    <t>9781432942519</t>
  </si>
  <si>
    <t>9781432942526</t>
  </si>
  <si>
    <t>9781432944353</t>
  </si>
  <si>
    <t>9781432920838</t>
  </si>
  <si>
    <t>9781432942861</t>
  </si>
  <si>
    <t>9781404824959</t>
  </si>
  <si>
    <t>9781432935115</t>
  </si>
  <si>
    <t>O</t>
  </si>
  <si>
    <t>9781432920630</t>
  </si>
  <si>
    <t>9781403485274</t>
  </si>
  <si>
    <t>P</t>
  </si>
  <si>
    <t>9781432920623</t>
  </si>
  <si>
    <t>9781432943868</t>
  </si>
  <si>
    <t>9781432943837</t>
  </si>
  <si>
    <t>9781432920821</t>
  </si>
  <si>
    <t>9781432943851</t>
  </si>
  <si>
    <t>9781432942854</t>
  </si>
  <si>
    <t>9781432942847</t>
  </si>
  <si>
    <t>9781432920814</t>
  </si>
  <si>
    <t>9781403491169</t>
  </si>
  <si>
    <t>9781432943905</t>
  </si>
  <si>
    <t>9781432942878</t>
  </si>
  <si>
    <t>9781432943882</t>
  </si>
  <si>
    <t>9781432943844</t>
  </si>
  <si>
    <t>9781432943806</t>
  </si>
  <si>
    <t>9781432920845</t>
  </si>
  <si>
    <t>9781432943936</t>
  </si>
  <si>
    <t>9781404824898</t>
  </si>
</sst>
</file>

<file path=xl/styles.xml><?xml version="1.0" encoding="utf-8"?>
<styleSheet xmlns="http://schemas.openxmlformats.org/spreadsheetml/2006/main">
  <numFmts count="1">
    <numFmt numFmtId="8" formatCode="&quot;$&quot;#,##0.00_);[Red]\(&quot;$&quot;#,##0.00\)"/>
  </numFmts>
  <fonts count="30">
    <font>
      <sz val="11"/>
      <color theme="1"/>
      <name val="Calibri"/>
      <family val="2"/>
      <scheme val="minor"/>
    </font>
    <font>
      <sz val="11"/>
      <color indexed="8"/>
      <name val="Calibri"/>
      <family val="2"/>
    </font>
    <font>
      <u/>
      <sz val="11"/>
      <color indexed="12"/>
      <name val="Calibri"/>
      <family val="2"/>
    </font>
    <font>
      <b/>
      <sz val="11"/>
      <color indexed="8"/>
      <name val="Calibri"/>
      <family val="2"/>
    </font>
    <font>
      <b/>
      <sz val="12"/>
      <color indexed="8"/>
      <name val="Calibri"/>
      <family val="2"/>
    </font>
    <font>
      <sz val="16"/>
      <color indexed="8"/>
      <name val="Calibri"/>
      <family val="2"/>
    </font>
    <font>
      <b/>
      <sz val="12"/>
      <color indexed="8"/>
      <name val="Times New Roman"/>
      <family val="1"/>
    </font>
    <font>
      <sz val="12"/>
      <color indexed="8"/>
      <name val="Times New Roman"/>
      <family val="1"/>
    </font>
    <font>
      <sz val="12"/>
      <color indexed="8"/>
      <name val="Times New Roman"/>
      <family val="1"/>
    </font>
    <font>
      <b/>
      <u/>
      <sz val="10"/>
      <name val="Arial"/>
      <family val="2"/>
    </font>
    <font>
      <b/>
      <sz val="10"/>
      <name val="Arial"/>
      <family val="2"/>
    </font>
    <font>
      <sz val="14"/>
      <color indexed="8"/>
      <name val="Calibri"/>
      <family val="2"/>
    </font>
    <font>
      <sz val="8"/>
      <name val="Verdana"/>
    </font>
    <font>
      <sz val="11"/>
      <color theme="1"/>
      <name val="Calibri"/>
      <family val="2"/>
      <scheme val="minor"/>
    </font>
    <font>
      <sz val="11"/>
      <color theme="0"/>
      <name val="Calibri"/>
      <family val="2"/>
      <scheme val="minor"/>
    </font>
    <font>
      <sz val="11"/>
      <color indexed="2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indexed="56"/>
      <name val="Cambria"/>
      <family val="2"/>
      <scheme val="major"/>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6" borderId="0" applyNumberFormat="0" applyBorder="0" applyAlignment="0" applyProtection="0"/>
    <xf numFmtId="0" fontId="13" fillId="21"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22"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4" fillId="23"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2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15" borderId="16" applyNumberFormat="0" applyAlignment="0" applyProtection="0"/>
    <xf numFmtId="0" fontId="17" fillId="28" borderId="17" applyNumberFormat="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1" applyNumberFormat="0" applyFill="0" applyAlignment="0" applyProtection="0"/>
    <xf numFmtId="0" fontId="21" fillId="0" borderId="18" applyNumberFormat="0" applyFill="0" applyAlignment="0" applyProtection="0"/>
    <xf numFmtId="0" fontId="22" fillId="0" borderId="2" applyNumberFormat="0" applyFill="0" applyAlignment="0" applyProtection="0"/>
    <xf numFmtId="0" fontId="22" fillId="0" borderId="0" applyNumberFormat="0" applyFill="0" applyBorder="0" applyAlignment="0" applyProtection="0"/>
    <xf numFmtId="0" fontId="2" fillId="0" borderId="0" applyNumberFormat="0" applyFill="0" applyBorder="0" applyAlignment="0" applyProtection="0">
      <alignment vertical="top"/>
      <protection locked="0"/>
    </xf>
    <xf numFmtId="0" fontId="23" fillId="30" borderId="16" applyNumberFormat="0" applyAlignment="0" applyProtection="0"/>
    <xf numFmtId="0" fontId="24" fillId="0" borderId="19" applyNumberFormat="0" applyFill="0" applyAlignment="0" applyProtection="0"/>
    <xf numFmtId="0" fontId="25" fillId="31" borderId="0" applyNumberFormat="0" applyBorder="0" applyAlignment="0" applyProtection="0"/>
    <xf numFmtId="0" fontId="1" fillId="32" borderId="20" applyNumberFormat="0" applyFont="0" applyAlignment="0" applyProtection="0"/>
    <xf numFmtId="0" fontId="26" fillId="15" borderId="21" applyNumberFormat="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0" applyNumberFormat="0" applyFill="0" applyBorder="0" applyAlignment="0" applyProtection="0"/>
  </cellStyleXfs>
  <cellXfs count="88">
    <xf numFmtId="0" fontId="0" fillId="0" borderId="0" xfId="0"/>
    <xf numFmtId="0" fontId="0" fillId="0" borderId="0" xfId="0" applyAlignment="1">
      <alignment wrapText="1"/>
    </xf>
    <xf numFmtId="8" fontId="4" fillId="0" borderId="0" xfId="0" applyNumberFormat="1" applyFont="1" applyAlignment="1">
      <alignment horizontal="right" wrapText="1"/>
    </xf>
    <xf numFmtId="0" fontId="3" fillId="0" borderId="4" xfId="0" applyFont="1" applyBorder="1" applyAlignment="1">
      <alignment horizontal="center" vertical="center" wrapText="1"/>
    </xf>
    <xf numFmtId="49" fontId="0" fillId="0" borderId="4" xfId="0" applyNumberFormat="1" applyBorder="1" applyAlignment="1">
      <alignment vertical="top" wrapText="1"/>
    </xf>
    <xf numFmtId="0" fontId="0" fillId="0" borderId="4" xfId="0" applyBorder="1" applyAlignment="1">
      <alignment vertical="top" wrapText="1"/>
    </xf>
    <xf numFmtId="8" fontId="0" fillId="0" borderId="4" xfId="0" applyNumberFormat="1" applyBorder="1" applyAlignment="1">
      <alignment vertical="top" wrapText="1"/>
    </xf>
    <xf numFmtId="0" fontId="2" fillId="0" borderId="4" xfId="34" applyBorder="1" applyAlignment="1" applyProtection="1">
      <alignment horizontal="center" vertical="top" wrapText="1"/>
    </xf>
    <xf numFmtId="49" fontId="0" fillId="0" borderId="4" xfId="0" applyNumberFormat="1" applyBorder="1" applyAlignment="1">
      <alignment horizontal="center" wrapText="1"/>
    </xf>
    <xf numFmtId="8" fontId="0" fillId="0" borderId="4" xfId="0" applyNumberFormat="1" applyBorder="1" applyAlignment="1">
      <alignment horizontal="right" wrapText="1"/>
    </xf>
    <xf numFmtId="8" fontId="4" fillId="0" borderId="4" xfId="0" applyNumberFormat="1" applyFont="1" applyBorder="1" applyAlignment="1">
      <alignment horizontal="right" wrapText="1"/>
    </xf>
    <xf numFmtId="0" fontId="0" fillId="0" borderId="0" xfId="0" applyFill="1"/>
    <xf numFmtId="49" fontId="0" fillId="16" borderId="0" xfId="0" applyNumberFormat="1" applyFill="1" applyBorder="1" applyAlignment="1">
      <alignment vertical="top" wrapText="1"/>
    </xf>
    <xf numFmtId="0" fontId="9" fillId="0" borderId="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49" fontId="0" fillId="0" borderId="4" xfId="0" applyNumberFormat="1" applyBorder="1" applyAlignment="1">
      <alignment horizontal="center" vertical="top" wrapText="1"/>
    </xf>
    <xf numFmtId="0" fontId="0" fillId="0" borderId="0" xfId="0" applyFill="1" applyAlignment="1">
      <alignment vertical="top"/>
    </xf>
    <xf numFmtId="0" fontId="3" fillId="0" borderId="4" xfId="0" applyFont="1" applyBorder="1" applyAlignment="1">
      <alignment horizontal="center" vertical="top" wrapText="1"/>
    </xf>
    <xf numFmtId="0" fontId="0" fillId="0" borderId="0" xfId="0" applyAlignment="1">
      <alignment vertical="top"/>
    </xf>
    <xf numFmtId="0" fontId="5" fillId="0" borderId="0" xfId="0" applyFont="1" applyFill="1" applyBorder="1" applyAlignment="1">
      <alignment horizontal="center" vertical="top" wrapText="1"/>
    </xf>
    <xf numFmtId="0" fontId="6" fillId="16" borderId="8" xfId="0" applyFont="1" applyFill="1" applyBorder="1"/>
    <xf numFmtId="0" fontId="5" fillId="16" borderId="8" xfId="0" applyFont="1" applyFill="1" applyBorder="1" applyAlignment="1">
      <alignment horizontal="center" wrapText="1"/>
    </xf>
    <xf numFmtId="0" fontId="0" fillId="0" borderId="0" xfId="0" applyProtection="1">
      <protection locked="0"/>
    </xf>
    <xf numFmtId="0" fontId="0" fillId="0" borderId="4" xfId="0" applyBorder="1" applyAlignment="1" applyProtection="1">
      <alignment horizontal="center" vertical="top" wrapText="1"/>
      <protection locked="0"/>
    </xf>
    <xf numFmtId="0" fontId="3" fillId="0" borderId="0" xfId="0" applyFont="1" applyBorder="1" applyAlignment="1">
      <alignment horizontal="right" wrapText="1"/>
    </xf>
    <xf numFmtId="0" fontId="4" fillId="0" borderId="0" xfId="0" applyFont="1" applyBorder="1" applyAlignment="1">
      <alignment horizontal="right" wrapText="1"/>
    </xf>
    <xf numFmtId="0" fontId="6" fillId="16" borderId="0" xfId="0" applyFont="1" applyFill="1" applyBorder="1" applyAlignment="1">
      <alignment vertical="top"/>
    </xf>
    <xf numFmtId="0" fontId="5" fillId="16" borderId="6" xfId="0" applyFont="1" applyFill="1" applyBorder="1" applyAlignment="1">
      <alignment horizontal="left" vertical="top" wrapText="1"/>
    </xf>
    <xf numFmtId="0" fontId="3" fillId="0" borderId="4" xfId="0" applyFont="1" applyBorder="1" applyAlignment="1" applyProtection="1">
      <alignment horizontal="center" vertical="top" wrapText="1"/>
      <protection locked="0"/>
    </xf>
    <xf numFmtId="0" fontId="0" fillId="16" borderId="0" xfId="0" applyFill="1" applyAlignment="1">
      <alignment vertical="top"/>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3" fillId="0" borderId="4" xfId="0" applyFont="1" applyBorder="1" applyAlignment="1">
      <alignment horizontal="right" wrapText="1"/>
    </xf>
    <xf numFmtId="0" fontId="5" fillId="18" borderId="5" xfId="0" applyFont="1" applyFill="1" applyBorder="1" applyAlignment="1">
      <alignment horizontal="center" vertical="top" wrapText="1"/>
    </xf>
    <xf numFmtId="0" fontId="5" fillId="18" borderId="6" xfId="0" applyFont="1" applyFill="1" applyBorder="1" applyAlignment="1">
      <alignment horizontal="center" vertical="top" wrapText="1"/>
    </xf>
    <xf numFmtId="0" fontId="5" fillId="18" borderId="7" xfId="0" applyFont="1" applyFill="1" applyBorder="1" applyAlignment="1">
      <alignment horizontal="center" vertical="top" wrapText="1"/>
    </xf>
    <xf numFmtId="0" fontId="5" fillId="18" borderId="12" xfId="0" applyFont="1" applyFill="1" applyBorder="1" applyAlignment="1">
      <alignment horizontal="center" vertical="top" wrapText="1"/>
    </xf>
    <xf numFmtId="0" fontId="5" fillId="18" borderId="8" xfId="0" applyFont="1" applyFill="1" applyBorder="1" applyAlignment="1">
      <alignment horizontal="center" vertical="top" wrapText="1"/>
    </xf>
    <xf numFmtId="0" fontId="5" fillId="18" borderId="13" xfId="0" applyFont="1" applyFill="1" applyBorder="1" applyAlignment="1">
      <alignment horizontal="center" vertical="top" wrapText="1"/>
    </xf>
    <xf numFmtId="0" fontId="4" fillId="0" borderId="4" xfId="0" applyFont="1" applyBorder="1" applyAlignment="1">
      <alignment horizontal="righ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8" fillId="17" borderId="9" xfId="0" applyFont="1" applyFill="1" applyBorder="1" applyAlignment="1">
      <alignment horizontal="left" vertical="top" wrapText="1"/>
    </xf>
    <xf numFmtId="0" fontId="8" fillId="17" borderId="10" xfId="0" applyFont="1" applyFill="1" applyBorder="1" applyAlignment="1">
      <alignment horizontal="left" vertical="top" wrapText="1"/>
    </xf>
    <xf numFmtId="0" fontId="8" fillId="17" borderId="11" xfId="0" applyFont="1" applyFill="1" applyBorder="1" applyAlignment="1">
      <alignment horizontal="left" vertical="top" wrapText="1"/>
    </xf>
    <xf numFmtId="0" fontId="0" fillId="17" borderId="9" xfId="0" applyFill="1" applyBorder="1" applyAlignment="1">
      <alignment horizontal="left" vertical="top" wrapText="1"/>
    </xf>
    <xf numFmtId="0" fontId="0" fillId="17" borderId="10" xfId="0" applyFill="1" applyBorder="1" applyAlignment="1">
      <alignment horizontal="left" vertical="top" wrapText="1"/>
    </xf>
    <xf numFmtId="0" fontId="0" fillId="17" borderId="11" xfId="0" applyFill="1" applyBorder="1" applyAlignment="1">
      <alignment horizontal="left" vertical="top" wrapText="1"/>
    </xf>
    <xf numFmtId="0" fontId="9" fillId="0" borderId="4"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5" fillId="0" borderId="4" xfId="0" applyFont="1" applyBorder="1" applyAlignment="1">
      <alignment horizontal="center"/>
    </xf>
    <xf numFmtId="0" fontId="11" fillId="0" borderId="4" xfId="0" applyFont="1" applyBorder="1" applyAlignment="1">
      <alignment horizontal="center"/>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3" fillId="0" borderId="9" xfId="0" applyFont="1" applyBorder="1" applyAlignment="1">
      <alignment horizontal="right" wrapText="1"/>
    </xf>
    <xf numFmtId="0" fontId="3" fillId="0" borderId="11" xfId="0" applyFont="1" applyBorder="1" applyAlignment="1">
      <alignment horizontal="right" wrapText="1"/>
    </xf>
    <xf numFmtId="0" fontId="4" fillId="0" borderId="9" xfId="0" applyFont="1" applyBorder="1" applyAlignment="1">
      <alignment horizontal="right" wrapText="1"/>
    </xf>
    <xf numFmtId="0" fontId="4" fillId="0" borderId="11" xfId="0" applyFont="1" applyBorder="1" applyAlignment="1">
      <alignment horizontal="right" wrapText="1"/>
    </xf>
    <xf numFmtId="0" fontId="5" fillId="18" borderId="5" xfId="0" applyFont="1" applyFill="1" applyBorder="1" applyAlignment="1">
      <alignment horizontal="center" wrapText="1"/>
    </xf>
    <xf numFmtId="0" fontId="5" fillId="18" borderId="6" xfId="0" applyFont="1" applyFill="1" applyBorder="1" applyAlignment="1">
      <alignment horizontal="center" wrapText="1"/>
    </xf>
    <xf numFmtId="0" fontId="5" fillId="18" borderId="7" xfId="0" applyFont="1" applyFill="1" applyBorder="1" applyAlignment="1">
      <alignment horizontal="center" wrapText="1"/>
    </xf>
    <xf numFmtId="0" fontId="5" fillId="18" borderId="12" xfId="0" applyFont="1" applyFill="1" applyBorder="1" applyAlignment="1">
      <alignment horizontal="center" wrapText="1"/>
    </xf>
    <xf numFmtId="0" fontId="5" fillId="18" borderId="8" xfId="0" applyFont="1" applyFill="1" applyBorder="1" applyAlignment="1">
      <alignment horizontal="center" wrapText="1"/>
    </xf>
    <xf numFmtId="0" fontId="5" fillId="18" borderId="13" xfId="0" applyFont="1" applyFill="1" applyBorder="1" applyAlignment="1">
      <alignment horizontal="center" wrapText="1"/>
    </xf>
    <xf numFmtId="0" fontId="7" fillId="17" borderId="9" xfId="0" applyFont="1" applyFill="1" applyBorder="1" applyAlignment="1">
      <alignment horizontal="left" vertical="top" wrapText="1"/>
    </xf>
    <xf numFmtId="0" fontId="7" fillId="17" borderId="10" xfId="0" applyFont="1" applyFill="1" applyBorder="1" applyAlignment="1">
      <alignment horizontal="left" vertical="top" wrapText="1"/>
    </xf>
    <xf numFmtId="0" fontId="6" fillId="16" borderId="10" xfId="0" applyFont="1" applyFill="1" applyBorder="1" applyAlignment="1">
      <alignment horizontal="left"/>
    </xf>
    <xf numFmtId="0" fontId="7" fillId="17" borderId="4" xfId="0" applyFont="1" applyFill="1" applyBorder="1" applyAlignment="1">
      <alignment horizontal="left" vertical="top" wrapText="1"/>
    </xf>
    <xf numFmtId="0" fontId="7" fillId="17" borderId="9" xfId="0" applyFont="1" applyFill="1" applyBorder="1" applyAlignment="1">
      <alignment horizontal="left" wrapText="1"/>
    </xf>
    <xf numFmtId="0" fontId="7" fillId="17" borderId="10" xfId="0" applyFont="1" applyFill="1" applyBorder="1" applyAlignment="1">
      <alignment horizontal="left" wrapText="1"/>
    </xf>
    <xf numFmtId="0" fontId="7" fillId="17" borderId="11" xfId="0" applyFont="1" applyFill="1" applyBorder="1" applyAlignment="1">
      <alignment horizontal="left" wrapText="1"/>
    </xf>
    <xf numFmtId="0" fontId="3" fillId="16" borderId="6" xfId="0" applyFont="1" applyFill="1" applyBorder="1" applyAlignment="1">
      <alignment horizontal="left" vertical="top" wrapText="1"/>
    </xf>
    <xf numFmtId="0" fontId="7" fillId="17" borderId="11" xfId="0" applyFont="1" applyFill="1" applyBorder="1" applyAlignment="1">
      <alignment horizontal="left" vertical="top" wrapText="1"/>
    </xf>
    <xf numFmtId="0" fontId="6" fillId="16" borderId="9" xfId="0" applyFont="1" applyFill="1" applyBorder="1" applyAlignment="1">
      <alignment horizontal="left" vertical="top" wrapText="1"/>
    </xf>
    <xf numFmtId="0" fontId="6" fillId="16" borderId="10" xfId="0" applyFont="1" applyFill="1" applyBorder="1" applyAlignment="1">
      <alignment horizontal="left" vertical="top" wrapText="1"/>
    </xf>
    <xf numFmtId="0" fontId="6" fillId="16" borderId="11" xfId="0" applyFont="1" applyFill="1" applyBorder="1" applyAlignment="1">
      <alignment horizontal="left" vertical="top" wrapText="1"/>
    </xf>
    <xf numFmtId="0" fontId="5" fillId="0" borderId="4"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3" fillId="16" borderId="10" xfId="0" applyFont="1" applyFill="1" applyBorder="1" applyAlignment="1">
      <alignment horizontal="lef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heinemannclassroom.com/product/9781432935344" TargetMode="External"/><Relationship Id="rId3" Type="http://schemas.openxmlformats.org/officeDocument/2006/relationships/hyperlink" Target="http://www.heinemannclassroom.com/product/9781432943875" TargetMode="External"/><Relationship Id="rId7" Type="http://schemas.openxmlformats.org/officeDocument/2006/relationships/hyperlink" Target="http://www.heinemannclassroom.com/product/9781432935313" TargetMode="External"/><Relationship Id="rId2" Type="http://schemas.openxmlformats.org/officeDocument/2006/relationships/hyperlink" Target="http://www.heinemannclassroom.com/product/9781432943912" TargetMode="External"/><Relationship Id="rId1" Type="http://schemas.openxmlformats.org/officeDocument/2006/relationships/hyperlink" Target="http://www.heinemannclassroom.com/product/9781432935337" TargetMode="External"/><Relationship Id="rId6" Type="http://schemas.openxmlformats.org/officeDocument/2006/relationships/hyperlink" Target="http://www.heinemannclassroom.com/product/9781432943820" TargetMode="External"/><Relationship Id="rId5" Type="http://schemas.openxmlformats.org/officeDocument/2006/relationships/hyperlink" Target="http://www.heinemannclassroom.com/product/9781432943509" TargetMode="External"/><Relationship Id="rId4" Type="http://schemas.openxmlformats.org/officeDocument/2006/relationships/hyperlink" Target="http://www.heinemannclassroom.com/product/9781432935320" TargetMode="External"/><Relationship Id="rId9" Type="http://schemas.openxmlformats.org/officeDocument/2006/relationships/hyperlink" Target="http://www.heinemannclassroom.com/product/9781403487032"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heinemannclassroom.com/product/9781432942854" TargetMode="External"/><Relationship Id="rId18" Type="http://schemas.openxmlformats.org/officeDocument/2006/relationships/hyperlink" Target="http://www.heinemannclassroom.com/product/9781432943868" TargetMode="External"/><Relationship Id="rId26" Type="http://schemas.openxmlformats.org/officeDocument/2006/relationships/hyperlink" Target="http://www.heinemannclassroom.com/product/9781432944353" TargetMode="External"/><Relationship Id="rId39" Type="http://schemas.openxmlformats.org/officeDocument/2006/relationships/hyperlink" Target="http://www.heinemannclassroom.com/product/9781432942496" TargetMode="External"/><Relationship Id="rId21" Type="http://schemas.openxmlformats.org/officeDocument/2006/relationships/hyperlink" Target="http://www.heinemannclassroom.com/product/9781432920630" TargetMode="External"/><Relationship Id="rId34" Type="http://schemas.openxmlformats.org/officeDocument/2006/relationships/hyperlink" Target="http://www.heinemannclassroom.com/product/9781432943813" TargetMode="External"/><Relationship Id="rId42" Type="http://schemas.openxmlformats.org/officeDocument/2006/relationships/hyperlink" Target="http://www.heinemannclassroom.com/product/9781432943929" TargetMode="External"/><Relationship Id="rId47" Type="http://schemas.openxmlformats.org/officeDocument/2006/relationships/hyperlink" Target="http://www.heinemannclassroom.com/product/9781432952891" TargetMode="External"/><Relationship Id="rId50" Type="http://schemas.openxmlformats.org/officeDocument/2006/relationships/hyperlink" Target="http://www.heinemannclassroom.com/product/9781432942830" TargetMode="External"/><Relationship Id="rId55" Type="http://schemas.openxmlformats.org/officeDocument/2006/relationships/hyperlink" Target="http://www.heinemannclassroom.com/product/9781432942502" TargetMode="External"/><Relationship Id="rId63" Type="http://schemas.openxmlformats.org/officeDocument/2006/relationships/hyperlink" Target="http://www.heinemannclassroom.com/product/9781432942489" TargetMode="External"/><Relationship Id="rId68" Type="http://schemas.openxmlformats.org/officeDocument/2006/relationships/hyperlink" Target="http://www.heinemannclassroom.com/product/9781403462404" TargetMode="External"/><Relationship Id="rId76" Type="http://schemas.openxmlformats.org/officeDocument/2006/relationships/hyperlink" Target="http://www.heinemannclassroom.com/product/9781432935115" TargetMode="External"/><Relationship Id="rId84" Type="http://schemas.openxmlformats.org/officeDocument/2006/relationships/hyperlink" Target="http://www.heinemannclassroom.com/product/9781403465917" TargetMode="External"/><Relationship Id="rId7" Type="http://schemas.openxmlformats.org/officeDocument/2006/relationships/hyperlink" Target="http://www.heinemannclassroom.com/product/9781432942878" TargetMode="External"/><Relationship Id="rId71" Type="http://schemas.openxmlformats.org/officeDocument/2006/relationships/hyperlink" Target="http://www.heinemannclassroom.com/product/9781432902476" TargetMode="External"/><Relationship Id="rId2" Type="http://schemas.openxmlformats.org/officeDocument/2006/relationships/hyperlink" Target="http://www.heinemannclassroom.com/product/9781432943936" TargetMode="External"/><Relationship Id="rId16" Type="http://schemas.openxmlformats.org/officeDocument/2006/relationships/hyperlink" Target="http://www.heinemannclassroom.com/product/9781432920821" TargetMode="External"/><Relationship Id="rId29" Type="http://schemas.openxmlformats.org/officeDocument/2006/relationships/hyperlink" Target="http://www.heinemannclassroom.com/product/9781403405548" TargetMode="External"/><Relationship Id="rId11" Type="http://schemas.openxmlformats.org/officeDocument/2006/relationships/hyperlink" Target="http://www.heinemannclassroom.com/product/9781432920814" TargetMode="External"/><Relationship Id="rId24" Type="http://schemas.openxmlformats.org/officeDocument/2006/relationships/hyperlink" Target="http://www.heinemannclassroom.com/product/9781432935320" TargetMode="External"/><Relationship Id="rId32" Type="http://schemas.openxmlformats.org/officeDocument/2006/relationships/hyperlink" Target="http://www.heinemannclassroom.com/product/9781404825031" TargetMode="External"/><Relationship Id="rId37" Type="http://schemas.openxmlformats.org/officeDocument/2006/relationships/hyperlink" Target="http://www.heinemannclassroom.com/product/9781432920852" TargetMode="External"/><Relationship Id="rId40" Type="http://schemas.openxmlformats.org/officeDocument/2006/relationships/hyperlink" Target="http://www.heinemannclassroom.com/product/9781432943790" TargetMode="External"/><Relationship Id="rId45" Type="http://schemas.openxmlformats.org/officeDocument/2006/relationships/hyperlink" Target="http://www.heinemannclassroom.com/product/9781432952853" TargetMode="External"/><Relationship Id="rId53" Type="http://schemas.openxmlformats.org/officeDocument/2006/relationships/hyperlink" Target="http://www.heinemannclassroom.com/product/9781432943783" TargetMode="External"/><Relationship Id="rId58" Type="http://schemas.openxmlformats.org/officeDocument/2006/relationships/hyperlink" Target="http://www.heinemannclassroom.com/product/9781403485304" TargetMode="External"/><Relationship Id="rId66" Type="http://schemas.openxmlformats.org/officeDocument/2006/relationships/hyperlink" Target="http://www.heinemannclassroom.com/product/9781403486592" TargetMode="External"/><Relationship Id="rId74" Type="http://schemas.openxmlformats.org/officeDocument/2006/relationships/hyperlink" Target="http://www.heinemannclassroom.com/product/9781432942465" TargetMode="External"/><Relationship Id="rId79" Type="http://schemas.openxmlformats.org/officeDocument/2006/relationships/hyperlink" Target="http://www.heinemannclassroom.com/product/9781432935115" TargetMode="External"/><Relationship Id="rId5" Type="http://schemas.openxmlformats.org/officeDocument/2006/relationships/hyperlink" Target="http://www.heinemannclassroom.com/product/9781432943844" TargetMode="External"/><Relationship Id="rId61" Type="http://schemas.openxmlformats.org/officeDocument/2006/relationships/hyperlink" Target="http://www.heinemannclassroom.com/product/9781432903862" TargetMode="External"/><Relationship Id="rId82" Type="http://schemas.openxmlformats.org/officeDocument/2006/relationships/hyperlink" Target="http://www.heinemannclassroom.com/product/9781432943912" TargetMode="External"/><Relationship Id="rId19" Type="http://schemas.openxmlformats.org/officeDocument/2006/relationships/hyperlink" Target="http://www.heinemannclassroom.com/product/9781432920623" TargetMode="External"/><Relationship Id="rId4" Type="http://schemas.openxmlformats.org/officeDocument/2006/relationships/hyperlink" Target="http://www.heinemannclassroom.com/product/9781432943806" TargetMode="External"/><Relationship Id="rId9" Type="http://schemas.openxmlformats.org/officeDocument/2006/relationships/hyperlink" Target="http://www.heinemannclassroom.com/product/9781432935344" TargetMode="External"/><Relationship Id="rId14" Type="http://schemas.openxmlformats.org/officeDocument/2006/relationships/hyperlink" Target="http://www.heinemannclassroom.com/product/9781432935337" TargetMode="External"/><Relationship Id="rId22" Type="http://schemas.openxmlformats.org/officeDocument/2006/relationships/hyperlink" Target="http://www.heinemannclassroom.com/product/9781404824959" TargetMode="External"/><Relationship Id="rId27" Type="http://schemas.openxmlformats.org/officeDocument/2006/relationships/hyperlink" Target="http://www.heinemannclassroom.com/product/9781432942526" TargetMode="External"/><Relationship Id="rId30" Type="http://schemas.openxmlformats.org/officeDocument/2006/relationships/hyperlink" Target="http://www.heinemannclassroom.com/product/9781432920227" TargetMode="External"/><Relationship Id="rId35" Type="http://schemas.openxmlformats.org/officeDocument/2006/relationships/hyperlink" Target="http://www.heinemannclassroom.com/product/9781432943820" TargetMode="External"/><Relationship Id="rId43" Type="http://schemas.openxmlformats.org/officeDocument/2006/relationships/hyperlink" Target="http://www.heinemannclassroom.com/product/9781432952822" TargetMode="External"/><Relationship Id="rId48" Type="http://schemas.openxmlformats.org/officeDocument/2006/relationships/hyperlink" Target="http://www.heinemannclassroom.com/product/9781432952884" TargetMode="External"/><Relationship Id="rId56" Type="http://schemas.openxmlformats.org/officeDocument/2006/relationships/hyperlink" Target="http://www.heinemannclassroom.com/product/9781432943301" TargetMode="External"/><Relationship Id="rId64" Type="http://schemas.openxmlformats.org/officeDocument/2006/relationships/hyperlink" Target="http://www.heinemannclassroom.com/product/9781403475909" TargetMode="External"/><Relationship Id="rId69" Type="http://schemas.openxmlformats.org/officeDocument/2006/relationships/hyperlink" Target="http://www.heinemannclassroom.com/product/9781403462381" TargetMode="External"/><Relationship Id="rId77" Type="http://schemas.openxmlformats.org/officeDocument/2006/relationships/hyperlink" Target="http://www.heinemannclassroom.com/product/9781432935139" TargetMode="External"/><Relationship Id="rId8" Type="http://schemas.openxmlformats.org/officeDocument/2006/relationships/hyperlink" Target="http://www.heinemannclassroom.com/product/9781432943905" TargetMode="External"/><Relationship Id="rId51" Type="http://schemas.openxmlformats.org/officeDocument/2006/relationships/hyperlink" Target="http://www.heinemannclassroom.com/product/9781403405487" TargetMode="External"/><Relationship Id="rId72" Type="http://schemas.openxmlformats.org/officeDocument/2006/relationships/hyperlink" Target="http://www.heinemannclassroom.com/product/9781432902513" TargetMode="External"/><Relationship Id="rId80" Type="http://schemas.openxmlformats.org/officeDocument/2006/relationships/hyperlink" Target="http://www.heinemannclassroom.com/product/9781403405487" TargetMode="External"/><Relationship Id="rId85" Type="http://schemas.openxmlformats.org/officeDocument/2006/relationships/hyperlink" Target="http://www.heinemannclassroom.com/product/9781432920876" TargetMode="External"/><Relationship Id="rId3" Type="http://schemas.openxmlformats.org/officeDocument/2006/relationships/hyperlink" Target="http://www.heinemannclassroom.com/product/9781432920845" TargetMode="External"/><Relationship Id="rId12" Type="http://schemas.openxmlformats.org/officeDocument/2006/relationships/hyperlink" Target="http://www.heinemannclassroom.com/product/9781432942847" TargetMode="External"/><Relationship Id="rId17" Type="http://schemas.openxmlformats.org/officeDocument/2006/relationships/hyperlink" Target="http://www.heinemannclassroom.com/product/9781432943837" TargetMode="External"/><Relationship Id="rId25" Type="http://schemas.openxmlformats.org/officeDocument/2006/relationships/hyperlink" Target="http://www.heinemannclassroom.com/product/9781432920838" TargetMode="External"/><Relationship Id="rId33" Type="http://schemas.openxmlformats.org/officeDocument/2006/relationships/hyperlink" Target="http://www.heinemannclassroom.com/product/9781432920807" TargetMode="External"/><Relationship Id="rId38" Type="http://schemas.openxmlformats.org/officeDocument/2006/relationships/hyperlink" Target="http://www.heinemannclassroom.com/product/9781432935313" TargetMode="External"/><Relationship Id="rId46" Type="http://schemas.openxmlformats.org/officeDocument/2006/relationships/hyperlink" Target="http://www.heinemannclassroom.com/product/9781432952921" TargetMode="External"/><Relationship Id="rId59" Type="http://schemas.openxmlformats.org/officeDocument/2006/relationships/hyperlink" Target="http://www.heinemannclassroom.com/product/9781432944360" TargetMode="External"/><Relationship Id="rId67" Type="http://schemas.openxmlformats.org/officeDocument/2006/relationships/hyperlink" Target="http://www.heinemannclassroom.com/product/9781403486622" TargetMode="External"/><Relationship Id="rId20" Type="http://schemas.openxmlformats.org/officeDocument/2006/relationships/hyperlink" Target="http://www.heinemannclassroom.com/product/9781403485274" TargetMode="External"/><Relationship Id="rId41" Type="http://schemas.openxmlformats.org/officeDocument/2006/relationships/hyperlink" Target="http://www.heinemannclassroom.com/product/9781432920869" TargetMode="External"/><Relationship Id="rId54" Type="http://schemas.openxmlformats.org/officeDocument/2006/relationships/hyperlink" Target="http://www.heinemannclassroom.com/product/9781404825093" TargetMode="External"/><Relationship Id="rId62" Type="http://schemas.openxmlformats.org/officeDocument/2006/relationships/hyperlink" Target="http://www.heinemannclassroom.com/product/9781403405463" TargetMode="External"/><Relationship Id="rId70" Type="http://schemas.openxmlformats.org/officeDocument/2006/relationships/hyperlink" Target="http://www.heinemannclassroom.com/product/9781403462398" TargetMode="External"/><Relationship Id="rId75" Type="http://schemas.openxmlformats.org/officeDocument/2006/relationships/hyperlink" Target="http://www.heinemannclassroom.com/product/9781404824898" TargetMode="External"/><Relationship Id="rId83" Type="http://schemas.openxmlformats.org/officeDocument/2006/relationships/hyperlink" Target="http://www.heinemannclassroom.com/product/9781432943875" TargetMode="External"/><Relationship Id="rId1" Type="http://schemas.openxmlformats.org/officeDocument/2006/relationships/hyperlink" Target="http://www.heinemannclassroom.com/product/9781403465917" TargetMode="External"/><Relationship Id="rId6" Type="http://schemas.openxmlformats.org/officeDocument/2006/relationships/hyperlink" Target="http://www.heinemannclassroom.com/product/9781432943882" TargetMode="External"/><Relationship Id="rId15" Type="http://schemas.openxmlformats.org/officeDocument/2006/relationships/hyperlink" Target="http://www.heinemannclassroom.com/product/9781432943851" TargetMode="External"/><Relationship Id="rId23" Type="http://schemas.openxmlformats.org/officeDocument/2006/relationships/hyperlink" Target="http://www.heinemannclassroom.com/product/9781432942861" TargetMode="External"/><Relationship Id="rId28" Type="http://schemas.openxmlformats.org/officeDocument/2006/relationships/hyperlink" Target="http://www.heinemannclassroom.com/product/9781432942519" TargetMode="External"/><Relationship Id="rId36" Type="http://schemas.openxmlformats.org/officeDocument/2006/relationships/hyperlink" Target="http://www.heinemannclassroom.com/product/9781404825055" TargetMode="External"/><Relationship Id="rId49" Type="http://schemas.openxmlformats.org/officeDocument/2006/relationships/hyperlink" Target="http://www.heinemannclassroom.com/product/9781432935528" TargetMode="External"/><Relationship Id="rId57" Type="http://schemas.openxmlformats.org/officeDocument/2006/relationships/hyperlink" Target="http://www.heinemannclassroom.com/product/9781403482778" TargetMode="External"/><Relationship Id="rId10" Type="http://schemas.openxmlformats.org/officeDocument/2006/relationships/hyperlink" Target="http://www.heinemannclassroom.com/product/9781403491169" TargetMode="External"/><Relationship Id="rId31" Type="http://schemas.openxmlformats.org/officeDocument/2006/relationships/hyperlink" Target="http://www.heinemannclassroom.com/product/9781432943899" TargetMode="External"/><Relationship Id="rId44" Type="http://schemas.openxmlformats.org/officeDocument/2006/relationships/hyperlink" Target="http://www.heinemannclassroom.com/product/9781432952839" TargetMode="External"/><Relationship Id="rId52" Type="http://schemas.openxmlformats.org/officeDocument/2006/relationships/hyperlink" Target="http://www.heinemannclassroom.com/product/9781432953188" TargetMode="External"/><Relationship Id="rId60" Type="http://schemas.openxmlformats.org/officeDocument/2006/relationships/hyperlink" Target="http://www.heinemannclassroom.com/product/9781432944339" TargetMode="External"/><Relationship Id="rId65" Type="http://schemas.openxmlformats.org/officeDocument/2006/relationships/hyperlink" Target="http://www.heinemannclassroom.com/product/9781403405500" TargetMode="External"/><Relationship Id="rId73" Type="http://schemas.openxmlformats.org/officeDocument/2006/relationships/hyperlink" Target="http://www.heinemannclassroom.com/product/9781403405524" TargetMode="External"/><Relationship Id="rId78" Type="http://schemas.openxmlformats.org/officeDocument/2006/relationships/hyperlink" Target="http://www.heinemannclassroom.com/product/9781432935122" TargetMode="External"/><Relationship Id="rId81" Type="http://schemas.openxmlformats.org/officeDocument/2006/relationships/hyperlink" Target="http://www.heinemannclassroom.com/product/9781432953188" TargetMode="External"/><Relationship Id="rId86" Type="http://schemas.openxmlformats.org/officeDocument/2006/relationships/hyperlink" Target="http://www.heinemannclassroom.com/product/978143290247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heinemannclassroom.com/product/9781403485298" TargetMode="External"/><Relationship Id="rId18" Type="http://schemas.openxmlformats.org/officeDocument/2006/relationships/hyperlink" Target="http://www.heinemannclassroom.com/product/9781432908478" TargetMode="External"/><Relationship Id="rId26" Type="http://schemas.openxmlformats.org/officeDocument/2006/relationships/hyperlink" Target="http://www.heinemannclassroom.com/product/9781403485274" TargetMode="External"/><Relationship Id="rId39" Type="http://schemas.openxmlformats.org/officeDocument/2006/relationships/hyperlink" Target="http://www.heinemannclassroom.com/product/9781432944728" TargetMode="External"/><Relationship Id="rId3" Type="http://schemas.openxmlformats.org/officeDocument/2006/relationships/hyperlink" Target="http://www.heinemannclassroom.com/product/9781432944346" TargetMode="External"/><Relationship Id="rId21" Type="http://schemas.openxmlformats.org/officeDocument/2006/relationships/hyperlink" Target="http://www.heinemannclassroom.com/product/9781403491169" TargetMode="External"/><Relationship Id="rId34" Type="http://schemas.openxmlformats.org/officeDocument/2006/relationships/hyperlink" Target="http://www.heinemannclassroom.com/product/9781432904098" TargetMode="External"/><Relationship Id="rId42" Type="http://schemas.openxmlformats.org/officeDocument/2006/relationships/hyperlink" Target="http://www.heinemannclassroom.com/product/9781403462398" TargetMode="External"/><Relationship Id="rId47" Type="http://schemas.openxmlformats.org/officeDocument/2006/relationships/hyperlink" Target="http://www.heinemannclassroom.com/product/9781432920067" TargetMode="External"/><Relationship Id="rId50" Type="http://schemas.openxmlformats.org/officeDocument/2006/relationships/hyperlink" Target="http://www.heinemannclassroom.com/product/9781432920012" TargetMode="External"/><Relationship Id="rId7" Type="http://schemas.openxmlformats.org/officeDocument/2006/relationships/hyperlink" Target="http://www.heinemannclassroom.com/product/9781432905132" TargetMode="External"/><Relationship Id="rId12" Type="http://schemas.openxmlformats.org/officeDocument/2006/relationships/hyperlink" Target="http://www.heinemannclassroom.com/product/9781403485311" TargetMode="External"/><Relationship Id="rId17" Type="http://schemas.openxmlformats.org/officeDocument/2006/relationships/hyperlink" Target="http://www.heinemannclassroom.com/product/9781432920852" TargetMode="External"/><Relationship Id="rId25" Type="http://schemas.openxmlformats.org/officeDocument/2006/relationships/hyperlink" Target="http://www.heinemannclassroom.com/product/9781403485304" TargetMode="External"/><Relationship Id="rId33" Type="http://schemas.openxmlformats.org/officeDocument/2006/relationships/hyperlink" Target="http://www.heinemannclassroom.com/product/9781432904050" TargetMode="External"/><Relationship Id="rId38" Type="http://schemas.openxmlformats.org/officeDocument/2006/relationships/hyperlink" Target="http://www.heinemannclassroom.com/product/9781432917630" TargetMode="External"/><Relationship Id="rId46" Type="http://schemas.openxmlformats.org/officeDocument/2006/relationships/hyperlink" Target="http://www.heinemannclassroom.com/product/9781432905125" TargetMode="External"/><Relationship Id="rId2" Type="http://schemas.openxmlformats.org/officeDocument/2006/relationships/hyperlink" Target="http://www.heinemannclassroom.com/product/9781432944711" TargetMode="External"/><Relationship Id="rId16" Type="http://schemas.openxmlformats.org/officeDocument/2006/relationships/hyperlink" Target="http://www.heinemannclassroom.com/product/9781432944681" TargetMode="External"/><Relationship Id="rId20" Type="http://schemas.openxmlformats.org/officeDocument/2006/relationships/hyperlink" Target="http://www.heinemannclassroom.com/product/9781432908492" TargetMode="External"/><Relationship Id="rId29" Type="http://schemas.openxmlformats.org/officeDocument/2006/relationships/hyperlink" Target="http://www.heinemannclassroom.com/product/9781432905156" TargetMode="External"/><Relationship Id="rId41" Type="http://schemas.openxmlformats.org/officeDocument/2006/relationships/hyperlink" Target="http://www.heinemannclassroom.com/product/9781403462381" TargetMode="External"/><Relationship Id="rId1" Type="http://schemas.openxmlformats.org/officeDocument/2006/relationships/hyperlink" Target="http://www.heinemannclassroom.com/product/9781432917579" TargetMode="External"/><Relationship Id="rId6" Type="http://schemas.openxmlformats.org/officeDocument/2006/relationships/hyperlink" Target="http://www.heinemannclassroom.com/product/9781432944704" TargetMode="External"/><Relationship Id="rId11" Type="http://schemas.openxmlformats.org/officeDocument/2006/relationships/hyperlink" Target="http://www.heinemannclassroom.com/product/9781432904111" TargetMode="External"/><Relationship Id="rId24" Type="http://schemas.openxmlformats.org/officeDocument/2006/relationships/hyperlink" Target="http://www.heinemannclassroom.com/product/9781432944698" TargetMode="External"/><Relationship Id="rId32" Type="http://schemas.openxmlformats.org/officeDocument/2006/relationships/hyperlink" Target="http://www.heinemannclassroom.com/product/9781432904067" TargetMode="External"/><Relationship Id="rId37" Type="http://schemas.openxmlformats.org/officeDocument/2006/relationships/hyperlink" Target="http://www.heinemannclassroom.com/product/9781403485281" TargetMode="External"/><Relationship Id="rId40" Type="http://schemas.openxmlformats.org/officeDocument/2006/relationships/hyperlink" Target="http://www.heinemannclassroom.com/product/9781403462411" TargetMode="External"/><Relationship Id="rId45" Type="http://schemas.openxmlformats.org/officeDocument/2006/relationships/hyperlink" Target="http://www.heinemannclassroom.com/product/9781432917609" TargetMode="External"/><Relationship Id="rId5" Type="http://schemas.openxmlformats.org/officeDocument/2006/relationships/hyperlink" Target="http://www.heinemannclassroom.com/product/9781432944674" TargetMode="External"/><Relationship Id="rId15" Type="http://schemas.openxmlformats.org/officeDocument/2006/relationships/hyperlink" Target="http://www.heinemannclassroom.com/product/9781432904548" TargetMode="External"/><Relationship Id="rId23" Type="http://schemas.openxmlformats.org/officeDocument/2006/relationships/hyperlink" Target="http://www.heinemannclassroom.com/product/9781404825093" TargetMode="External"/><Relationship Id="rId28" Type="http://schemas.openxmlformats.org/officeDocument/2006/relationships/hyperlink" Target="http://www.heinemannclassroom.com/product/9781432905149" TargetMode="External"/><Relationship Id="rId36" Type="http://schemas.openxmlformats.org/officeDocument/2006/relationships/hyperlink" Target="http://www.heinemannclassroom.com/product/9781432904081" TargetMode="External"/><Relationship Id="rId49" Type="http://schemas.openxmlformats.org/officeDocument/2006/relationships/hyperlink" Target="http://www.heinemannclassroom.com/product/9781432920050" TargetMode="External"/><Relationship Id="rId10" Type="http://schemas.openxmlformats.org/officeDocument/2006/relationships/hyperlink" Target="http://www.heinemannclassroom.com/product/9781432917616" TargetMode="External"/><Relationship Id="rId19" Type="http://schemas.openxmlformats.org/officeDocument/2006/relationships/hyperlink" Target="http://www.heinemannclassroom.com/product/9781432908485" TargetMode="External"/><Relationship Id="rId31" Type="http://schemas.openxmlformats.org/officeDocument/2006/relationships/hyperlink" Target="http://www.heinemannclassroom.com/product/9781432904104" TargetMode="External"/><Relationship Id="rId44" Type="http://schemas.openxmlformats.org/officeDocument/2006/relationships/hyperlink" Target="http://www.heinemannclassroom.com/product/9781432917593" TargetMode="External"/><Relationship Id="rId52" Type="http://schemas.openxmlformats.org/officeDocument/2006/relationships/hyperlink" Target="http://www.heinemannclassroom.com/product/9781432920043" TargetMode="External"/><Relationship Id="rId4" Type="http://schemas.openxmlformats.org/officeDocument/2006/relationships/hyperlink" Target="http://www.heinemannclassroom.com/product/9781432942472" TargetMode="External"/><Relationship Id="rId9" Type="http://schemas.openxmlformats.org/officeDocument/2006/relationships/hyperlink" Target="http://www.heinemannclassroom.com/product/9781432944353" TargetMode="External"/><Relationship Id="rId14" Type="http://schemas.openxmlformats.org/officeDocument/2006/relationships/hyperlink" Target="http://www.heinemannclassroom.com/product/9781432944667" TargetMode="External"/><Relationship Id="rId22" Type="http://schemas.openxmlformats.org/officeDocument/2006/relationships/hyperlink" Target="http://www.heinemannclassroom.com/product/9781432935153" TargetMode="External"/><Relationship Id="rId27" Type="http://schemas.openxmlformats.org/officeDocument/2006/relationships/hyperlink" Target="http://www.heinemannclassroom.com/product/9781432917623" TargetMode="External"/><Relationship Id="rId30" Type="http://schemas.openxmlformats.org/officeDocument/2006/relationships/hyperlink" Target="http://www.heinemannclassroom.com/product/9781432905118" TargetMode="External"/><Relationship Id="rId35" Type="http://schemas.openxmlformats.org/officeDocument/2006/relationships/hyperlink" Target="http://www.heinemannclassroom.com/product/9781432904074" TargetMode="External"/><Relationship Id="rId43" Type="http://schemas.openxmlformats.org/officeDocument/2006/relationships/hyperlink" Target="http://www.heinemannclassroom.com/product/9781432917586" TargetMode="External"/><Relationship Id="rId48" Type="http://schemas.openxmlformats.org/officeDocument/2006/relationships/hyperlink" Target="http://www.heinemannclassroom.com/product/9781432920029" TargetMode="External"/><Relationship Id="rId8" Type="http://schemas.openxmlformats.org/officeDocument/2006/relationships/hyperlink" Target="http://www.heinemannclassroom.com/product/9781432942465" TargetMode="External"/><Relationship Id="rId51" Type="http://schemas.openxmlformats.org/officeDocument/2006/relationships/hyperlink" Target="http://www.heinemannclassroom.com/product/978143292003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heinemannclassroom.com/product/9781404825017" TargetMode="External"/><Relationship Id="rId13" Type="http://schemas.openxmlformats.org/officeDocument/2006/relationships/hyperlink" Target="http://www.heinemannclassroom.com/product/9781432952822" TargetMode="External"/><Relationship Id="rId18" Type="http://schemas.openxmlformats.org/officeDocument/2006/relationships/hyperlink" Target="http://www.heinemannclassroom.com/product/9781432935528" TargetMode="External"/><Relationship Id="rId26" Type="http://schemas.openxmlformats.org/officeDocument/2006/relationships/hyperlink" Target="http://www.heinemannclassroom.com/product/9781432908492" TargetMode="External"/><Relationship Id="rId39" Type="http://schemas.openxmlformats.org/officeDocument/2006/relationships/hyperlink" Target="http://www.heinemannclassroom.com/product/9781403486189" TargetMode="External"/><Relationship Id="rId3" Type="http://schemas.openxmlformats.org/officeDocument/2006/relationships/hyperlink" Target="http://www.heinemannclassroom.com/product/9781404824898" TargetMode="External"/><Relationship Id="rId21" Type="http://schemas.openxmlformats.org/officeDocument/2006/relationships/hyperlink" Target="http://www.heinemannclassroom.com/product/9781432952907" TargetMode="External"/><Relationship Id="rId34" Type="http://schemas.openxmlformats.org/officeDocument/2006/relationships/hyperlink" Target="http://www.heinemannclassroom.com/product/9781432943301" TargetMode="External"/><Relationship Id="rId42" Type="http://schemas.openxmlformats.org/officeDocument/2006/relationships/hyperlink" Target="http://www.heinemannclassroom.com/product/9781403486196" TargetMode="External"/><Relationship Id="rId7" Type="http://schemas.openxmlformats.org/officeDocument/2006/relationships/hyperlink" Target="http://www.heinemannclassroom.com/product/9781432917784" TargetMode="External"/><Relationship Id="rId12" Type="http://schemas.openxmlformats.org/officeDocument/2006/relationships/hyperlink" Target="http://www.heinemannclassroom.com/product/9781404825079" TargetMode="External"/><Relationship Id="rId17" Type="http://schemas.openxmlformats.org/officeDocument/2006/relationships/hyperlink" Target="http://www.heinemannclassroom.com/product/9781432952921" TargetMode="External"/><Relationship Id="rId25" Type="http://schemas.openxmlformats.org/officeDocument/2006/relationships/hyperlink" Target="http://www.heinemannclassroom.com/product/9781432908485" TargetMode="External"/><Relationship Id="rId33" Type="http://schemas.openxmlformats.org/officeDocument/2006/relationships/hyperlink" Target="http://www.heinemannclassroom.com/product/9781432943318" TargetMode="External"/><Relationship Id="rId38" Type="http://schemas.openxmlformats.org/officeDocument/2006/relationships/hyperlink" Target="http://www.heinemannclassroom.com/product/9781403487063" TargetMode="External"/><Relationship Id="rId2" Type="http://schemas.openxmlformats.org/officeDocument/2006/relationships/hyperlink" Target="http://www.heinemannclassroom.com/product/9781404824874" TargetMode="External"/><Relationship Id="rId16" Type="http://schemas.openxmlformats.org/officeDocument/2006/relationships/hyperlink" Target="http://www.heinemannclassroom.com/product/9781432952853" TargetMode="External"/><Relationship Id="rId20" Type="http://schemas.openxmlformats.org/officeDocument/2006/relationships/hyperlink" Target="http://www.heinemannclassroom.com/product/9781432952891" TargetMode="External"/><Relationship Id="rId29" Type="http://schemas.openxmlformats.org/officeDocument/2006/relationships/hyperlink" Target="http://www.heinemannclassroom.com/product/9781403486226" TargetMode="External"/><Relationship Id="rId41" Type="http://schemas.openxmlformats.org/officeDocument/2006/relationships/hyperlink" Target="http://www.heinemannclassroom.com/product/9781403486202" TargetMode="External"/><Relationship Id="rId1" Type="http://schemas.openxmlformats.org/officeDocument/2006/relationships/hyperlink" Target="http://www.heinemannclassroom.com/product/9781432908447" TargetMode="External"/><Relationship Id="rId6" Type="http://schemas.openxmlformats.org/officeDocument/2006/relationships/hyperlink" Target="http://www.heinemannclassroom.com/product/9781404824973" TargetMode="External"/><Relationship Id="rId11" Type="http://schemas.openxmlformats.org/officeDocument/2006/relationships/hyperlink" Target="http://www.heinemannclassroom.com/product/9781403430380" TargetMode="External"/><Relationship Id="rId24" Type="http://schemas.openxmlformats.org/officeDocument/2006/relationships/hyperlink" Target="http://www.heinemannclassroom.com/product/9781432908478" TargetMode="External"/><Relationship Id="rId32" Type="http://schemas.openxmlformats.org/officeDocument/2006/relationships/hyperlink" Target="http://www.heinemannclassroom.com/product/9781432943332" TargetMode="External"/><Relationship Id="rId37" Type="http://schemas.openxmlformats.org/officeDocument/2006/relationships/hyperlink" Target="http://www.heinemannclassroom.com/product/9781403487032" TargetMode="External"/><Relationship Id="rId40" Type="http://schemas.openxmlformats.org/officeDocument/2006/relationships/hyperlink" Target="http://www.heinemannclassroom.com/product/9781432943523" TargetMode="External"/><Relationship Id="rId5" Type="http://schemas.openxmlformats.org/officeDocument/2006/relationships/hyperlink" Target="http://www.heinemannclassroom.com/product/9781432944353" TargetMode="External"/><Relationship Id="rId15" Type="http://schemas.openxmlformats.org/officeDocument/2006/relationships/hyperlink" Target="http://www.heinemannclassroom.com/product/9781432952839" TargetMode="External"/><Relationship Id="rId23" Type="http://schemas.openxmlformats.org/officeDocument/2006/relationships/hyperlink" Target="http://www.heinemannclassroom.com/product/9781432952846" TargetMode="External"/><Relationship Id="rId28" Type="http://schemas.openxmlformats.org/officeDocument/2006/relationships/hyperlink" Target="http://www.heinemannclassroom.com/product/9781432943349" TargetMode="External"/><Relationship Id="rId36" Type="http://schemas.openxmlformats.org/officeDocument/2006/relationships/hyperlink" Target="http://www.heinemannclassroom.com/product/9781432943509" TargetMode="External"/><Relationship Id="rId10" Type="http://schemas.openxmlformats.org/officeDocument/2006/relationships/hyperlink" Target="http://www.heinemannclassroom.com/product/9781404825055" TargetMode="External"/><Relationship Id="rId19" Type="http://schemas.openxmlformats.org/officeDocument/2006/relationships/hyperlink" Target="http://www.heinemannclassroom.com/product/9781432952877" TargetMode="External"/><Relationship Id="rId31" Type="http://schemas.openxmlformats.org/officeDocument/2006/relationships/hyperlink" Target="http://www.heinemannclassroom.com/product/9781404825093" TargetMode="External"/><Relationship Id="rId44" Type="http://schemas.openxmlformats.org/officeDocument/2006/relationships/hyperlink" Target="http://www.heinemannclassroom.com/product/9781403487018" TargetMode="External"/><Relationship Id="rId4" Type="http://schemas.openxmlformats.org/officeDocument/2006/relationships/hyperlink" Target="http://www.heinemannclassroom.com/product/9781404824959" TargetMode="External"/><Relationship Id="rId9" Type="http://schemas.openxmlformats.org/officeDocument/2006/relationships/hyperlink" Target="http://www.heinemannclassroom.com/product/9781404825031" TargetMode="External"/><Relationship Id="rId14" Type="http://schemas.openxmlformats.org/officeDocument/2006/relationships/hyperlink" Target="http://www.heinemannclassroom.com/product/9781432952860" TargetMode="External"/><Relationship Id="rId22" Type="http://schemas.openxmlformats.org/officeDocument/2006/relationships/hyperlink" Target="http://www.heinemannclassroom.com/product/9781432952914" TargetMode="External"/><Relationship Id="rId27" Type="http://schemas.openxmlformats.org/officeDocument/2006/relationships/hyperlink" Target="http://www.heinemannclassroom.com/product/9781432943325" TargetMode="External"/><Relationship Id="rId30" Type="http://schemas.openxmlformats.org/officeDocument/2006/relationships/hyperlink" Target="http://www.heinemannclassroom.com/product/9781432943295" TargetMode="External"/><Relationship Id="rId35" Type="http://schemas.openxmlformats.org/officeDocument/2006/relationships/hyperlink" Target="http://www.heinemannclassroom.com/product/9781403487049" TargetMode="External"/><Relationship Id="rId43" Type="http://schemas.openxmlformats.org/officeDocument/2006/relationships/hyperlink" Target="http://www.heinemannclassroom.com/product/9781403487025" TargetMode="External"/></Relationships>
</file>

<file path=xl/worksheets/sheet1.xml><?xml version="1.0" encoding="utf-8"?>
<worksheet xmlns="http://schemas.openxmlformats.org/spreadsheetml/2006/main" xmlns:r="http://schemas.openxmlformats.org/officeDocument/2006/relationships">
  <dimension ref="A1:L43"/>
  <sheetViews>
    <sheetView showGridLines="0" tabSelected="1" workbookViewId="0">
      <selection activeCell="E8" sqref="E8:I8"/>
    </sheetView>
  </sheetViews>
  <sheetFormatPr defaultColWidth="8.85546875" defaultRowHeight="15"/>
  <cols>
    <col min="1" max="1" width="22" customWidth="1"/>
    <col min="2" max="2" width="26" customWidth="1"/>
    <col min="3" max="3" width="10.28515625" customWidth="1"/>
    <col min="4" max="4" width="6.85546875" customWidth="1"/>
    <col min="5" max="5" width="9.7109375" bestFit="1" customWidth="1"/>
    <col min="6" max="6" width="9.28515625" bestFit="1" customWidth="1"/>
    <col min="7" max="7" width="10.28515625" customWidth="1"/>
    <col min="8" max="8" width="10.85546875" customWidth="1"/>
    <col min="9" max="9" width="13.42578125" customWidth="1"/>
  </cols>
  <sheetData>
    <row r="1" spans="1:12" ht="21">
      <c r="A1" s="58" t="s">
        <v>31</v>
      </c>
      <c r="B1" s="58"/>
      <c r="C1" s="58"/>
      <c r="D1" s="58"/>
      <c r="E1" s="58"/>
      <c r="F1" s="58"/>
      <c r="G1" s="58"/>
      <c r="H1" s="58"/>
      <c r="I1" s="58"/>
    </row>
    <row r="2" spans="1:12" ht="18.75">
      <c r="A2" s="59" t="s">
        <v>32</v>
      </c>
      <c r="B2" s="59"/>
      <c r="C2" s="59"/>
      <c r="D2" s="59"/>
      <c r="E2" s="59"/>
      <c r="F2" s="59"/>
      <c r="G2" s="59"/>
      <c r="H2" s="59"/>
      <c r="I2" s="59"/>
    </row>
    <row r="4" spans="1:12">
      <c r="A4" s="56" t="s">
        <v>22</v>
      </c>
      <c r="B4" s="56"/>
      <c r="C4" s="56"/>
      <c r="D4" s="25"/>
      <c r="E4" s="60" t="s">
        <v>23</v>
      </c>
      <c r="F4" s="61"/>
      <c r="G4" s="61"/>
      <c r="H4" s="61"/>
      <c r="I4" s="62"/>
      <c r="J4" s="13"/>
      <c r="K4" s="13"/>
      <c r="L4" s="13"/>
    </row>
    <row r="5" spans="1:12">
      <c r="A5" s="57" t="s">
        <v>24</v>
      </c>
      <c r="B5" s="57"/>
      <c r="C5" s="57"/>
      <c r="D5" s="25"/>
      <c r="E5" s="33" t="s">
        <v>24</v>
      </c>
      <c r="F5" s="34"/>
      <c r="G5" s="34"/>
      <c r="H5" s="34"/>
      <c r="I5" s="35"/>
      <c r="J5" s="14"/>
      <c r="K5" s="14"/>
      <c r="L5" s="14"/>
    </row>
    <row r="6" spans="1:12" ht="15" customHeight="1">
      <c r="A6" s="57" t="s">
        <v>25</v>
      </c>
      <c r="B6" s="57"/>
      <c r="C6" s="57"/>
      <c r="D6" s="25"/>
      <c r="E6" s="33" t="s">
        <v>25</v>
      </c>
      <c r="F6" s="34"/>
      <c r="G6" s="34"/>
      <c r="H6" s="34"/>
      <c r="I6" s="35"/>
      <c r="J6" s="14"/>
      <c r="K6" s="14"/>
      <c r="L6" s="14"/>
    </row>
    <row r="7" spans="1:12">
      <c r="A7" s="57" t="s">
        <v>26</v>
      </c>
      <c r="B7" s="57"/>
      <c r="C7" s="57"/>
      <c r="D7" s="25"/>
      <c r="E7" s="33" t="s">
        <v>26</v>
      </c>
      <c r="F7" s="34"/>
      <c r="G7" s="34"/>
      <c r="H7" s="34"/>
      <c r="I7" s="35"/>
      <c r="J7" s="14"/>
      <c r="K7" s="14"/>
      <c r="L7" s="14"/>
    </row>
    <row r="8" spans="1:12" ht="15" customHeight="1">
      <c r="A8" s="57" t="s">
        <v>27</v>
      </c>
      <c r="B8" s="57"/>
      <c r="C8" s="57"/>
      <c r="D8" s="25"/>
      <c r="E8" s="33" t="s">
        <v>27</v>
      </c>
      <c r="F8" s="34"/>
      <c r="G8" s="34"/>
      <c r="H8" s="34"/>
      <c r="I8" s="35"/>
      <c r="J8" s="14"/>
      <c r="K8" s="14"/>
      <c r="L8" s="14"/>
    </row>
    <row r="9" spans="1:12">
      <c r="A9" s="57" t="s">
        <v>28</v>
      </c>
      <c r="B9" s="57"/>
      <c r="C9" s="57"/>
      <c r="D9" s="25"/>
      <c r="E9" s="33" t="s">
        <v>28</v>
      </c>
      <c r="F9" s="34"/>
      <c r="G9" s="34"/>
      <c r="H9" s="34"/>
      <c r="I9" s="35"/>
      <c r="J9" s="14"/>
      <c r="K9" s="14"/>
      <c r="L9" s="14"/>
    </row>
    <row r="10" spans="1:12">
      <c r="A10" s="57" t="s">
        <v>29</v>
      </c>
      <c r="B10" s="57"/>
      <c r="C10" s="57"/>
      <c r="D10" s="25"/>
      <c r="E10" s="33" t="s">
        <v>29</v>
      </c>
      <c r="F10" s="34"/>
      <c r="G10" s="34"/>
      <c r="H10" s="34"/>
      <c r="I10" s="35"/>
      <c r="J10" s="14"/>
      <c r="K10" s="14"/>
      <c r="L10" s="14"/>
    </row>
    <row r="11" spans="1:12">
      <c r="A11" s="57" t="s">
        <v>30</v>
      </c>
      <c r="B11" s="57"/>
      <c r="C11" s="57"/>
      <c r="D11" s="25"/>
      <c r="E11" s="33" t="s">
        <v>30</v>
      </c>
      <c r="F11" s="34"/>
      <c r="G11" s="34"/>
      <c r="H11" s="34"/>
      <c r="I11" s="35"/>
      <c r="J11" s="14"/>
      <c r="K11" s="14"/>
      <c r="L11" s="14"/>
    </row>
    <row r="12" spans="1:12">
      <c r="A12" s="15"/>
      <c r="B12" s="16"/>
      <c r="C12" s="16"/>
      <c r="E12" s="16"/>
      <c r="F12" s="16"/>
      <c r="G12" s="16"/>
      <c r="H12" s="16"/>
      <c r="I12" s="17"/>
      <c r="J12" s="14"/>
      <c r="K12" s="14"/>
      <c r="L12" s="14"/>
    </row>
    <row r="13" spans="1:12" s="21" customFormat="1" ht="18" customHeight="1">
      <c r="A13" s="37" t="s">
        <v>289</v>
      </c>
      <c r="B13" s="38"/>
      <c r="C13" s="38"/>
      <c r="D13" s="38"/>
      <c r="E13" s="38"/>
      <c r="F13" s="38"/>
      <c r="G13" s="38"/>
      <c r="H13" s="38"/>
      <c r="I13" s="39"/>
    </row>
    <row r="14" spans="1:12" s="21" customFormat="1">
      <c r="A14" s="40"/>
      <c r="B14" s="41"/>
      <c r="C14" s="41"/>
      <c r="D14" s="41"/>
      <c r="E14" s="41"/>
      <c r="F14" s="41"/>
      <c r="G14" s="41"/>
      <c r="H14" s="41"/>
      <c r="I14" s="42"/>
    </row>
    <row r="15" spans="1:12" s="21" customFormat="1" ht="24" customHeight="1">
      <c r="A15" s="12" t="s">
        <v>104</v>
      </c>
    </row>
    <row r="16" spans="1:12" s="21" customFormat="1" ht="53.25" customHeight="1">
      <c r="A16" s="50" t="s">
        <v>33</v>
      </c>
      <c r="B16" s="51"/>
      <c r="C16" s="51"/>
      <c r="D16" s="51"/>
      <c r="E16" s="51"/>
      <c r="F16" s="51"/>
      <c r="G16" s="51"/>
      <c r="H16" s="51"/>
      <c r="I16" s="52"/>
    </row>
    <row r="17" spans="1:9" s="21" customFormat="1" ht="30">
      <c r="A17" s="20" t="s">
        <v>296</v>
      </c>
      <c r="B17" s="20" t="s">
        <v>297</v>
      </c>
      <c r="C17" s="20" t="s">
        <v>304</v>
      </c>
      <c r="D17" s="20" t="s">
        <v>298</v>
      </c>
      <c r="E17" s="20" t="s">
        <v>299</v>
      </c>
      <c r="F17" s="20" t="s">
        <v>300</v>
      </c>
      <c r="G17" s="20" t="s">
        <v>301</v>
      </c>
      <c r="H17" s="20" t="s">
        <v>302</v>
      </c>
      <c r="I17" s="20" t="s">
        <v>303</v>
      </c>
    </row>
    <row r="18" spans="1:9" s="21" customFormat="1" ht="15" customHeight="1">
      <c r="A18" s="4" t="s">
        <v>315</v>
      </c>
      <c r="B18" s="5" t="s">
        <v>125</v>
      </c>
      <c r="C18" s="18" t="s">
        <v>308</v>
      </c>
      <c r="D18" s="5" t="s">
        <v>297</v>
      </c>
      <c r="E18" s="26">
        <v>0</v>
      </c>
      <c r="F18" s="6">
        <v>5.99</v>
      </c>
      <c r="G18" s="6">
        <f>E18*F18</f>
        <v>0</v>
      </c>
      <c r="H18" s="7" t="s">
        <v>306</v>
      </c>
      <c r="I18" s="18" t="s">
        <v>307</v>
      </c>
    </row>
    <row r="19" spans="1:9" s="21" customFormat="1">
      <c r="A19" s="4" t="s">
        <v>316</v>
      </c>
      <c r="B19" s="5" t="s">
        <v>126</v>
      </c>
      <c r="C19" s="18"/>
      <c r="D19" s="5" t="s">
        <v>297</v>
      </c>
      <c r="E19" s="26">
        <v>0</v>
      </c>
      <c r="F19" s="6">
        <v>6.49</v>
      </c>
      <c r="G19" s="6">
        <f>E19*F19</f>
        <v>0</v>
      </c>
      <c r="H19" s="7" t="s">
        <v>306</v>
      </c>
      <c r="I19" s="18" t="s">
        <v>310</v>
      </c>
    </row>
    <row r="20" spans="1:9" s="19" customFormat="1" ht="15" customHeight="1">
      <c r="A20" s="32" t="s">
        <v>105</v>
      </c>
      <c r="B20" s="21"/>
      <c r="C20" s="21"/>
      <c r="D20" s="21"/>
      <c r="E20" s="21"/>
      <c r="F20" s="21"/>
      <c r="G20" s="21"/>
      <c r="H20" s="21"/>
      <c r="I20" s="22"/>
    </row>
    <row r="21" spans="1:9" s="21" customFormat="1" ht="46.5" customHeight="1">
      <c r="A21" s="53" t="s">
        <v>34</v>
      </c>
      <c r="B21" s="54"/>
      <c r="C21" s="54"/>
      <c r="D21" s="54"/>
      <c r="E21" s="54"/>
      <c r="F21" s="54"/>
      <c r="G21" s="54"/>
      <c r="H21" s="54"/>
      <c r="I21" s="55"/>
    </row>
    <row r="22" spans="1:9" s="21" customFormat="1" ht="30">
      <c r="A22" s="20" t="s">
        <v>296</v>
      </c>
      <c r="B22" s="20" t="s">
        <v>297</v>
      </c>
      <c r="C22" s="20" t="s">
        <v>304</v>
      </c>
      <c r="D22" s="20" t="s">
        <v>298</v>
      </c>
      <c r="E22" s="20" t="s">
        <v>299</v>
      </c>
      <c r="F22" s="20" t="s">
        <v>300</v>
      </c>
      <c r="G22" s="20" t="s">
        <v>301</v>
      </c>
      <c r="H22" s="20" t="s">
        <v>302</v>
      </c>
      <c r="I22" s="20" t="s">
        <v>303</v>
      </c>
    </row>
    <row r="23" spans="1:9" s="21" customFormat="1">
      <c r="A23" s="4" t="s">
        <v>305</v>
      </c>
      <c r="B23" s="5" t="s">
        <v>176</v>
      </c>
      <c r="C23" s="18" t="s">
        <v>308</v>
      </c>
      <c r="D23" s="5" t="s">
        <v>297</v>
      </c>
      <c r="E23" s="26">
        <v>0</v>
      </c>
      <c r="F23" s="6">
        <v>5.99</v>
      </c>
      <c r="G23" s="6">
        <f>E23*F23</f>
        <v>0</v>
      </c>
      <c r="H23" s="7" t="s">
        <v>306</v>
      </c>
      <c r="I23" s="18" t="s">
        <v>307</v>
      </c>
    </row>
    <row r="24" spans="1:9" s="21" customFormat="1">
      <c r="A24" s="4" t="s">
        <v>309</v>
      </c>
      <c r="B24" s="5" t="s">
        <v>180</v>
      </c>
      <c r="C24" s="18"/>
      <c r="D24" s="5" t="s">
        <v>297</v>
      </c>
      <c r="E24" s="26">
        <v>0</v>
      </c>
      <c r="F24" s="6">
        <v>7.99</v>
      </c>
      <c r="G24" s="6">
        <f>E24*F24</f>
        <v>0</v>
      </c>
      <c r="H24" s="7" t="s">
        <v>306</v>
      </c>
      <c r="I24" s="18" t="s">
        <v>310</v>
      </c>
    </row>
    <row r="25" spans="1:9" s="21" customFormat="1">
      <c r="A25" s="4" t="s">
        <v>311</v>
      </c>
      <c r="B25" s="5" t="s">
        <v>124</v>
      </c>
      <c r="C25" s="18"/>
      <c r="D25" s="5" t="s">
        <v>297</v>
      </c>
      <c r="E25" s="26">
        <v>0</v>
      </c>
      <c r="F25" s="6">
        <v>7.99</v>
      </c>
      <c r="G25" s="6">
        <f>E25*F25</f>
        <v>0</v>
      </c>
      <c r="H25" s="7" t="s">
        <v>306</v>
      </c>
      <c r="I25" s="18" t="s">
        <v>310</v>
      </c>
    </row>
    <row r="26" spans="1:9" s="21" customFormat="1">
      <c r="A26" s="32" t="s">
        <v>106</v>
      </c>
    </row>
    <row r="27" spans="1:9" s="21" customFormat="1" ht="54" customHeight="1">
      <c r="A27" s="53" t="s">
        <v>35</v>
      </c>
      <c r="B27" s="54"/>
      <c r="C27" s="54"/>
      <c r="D27" s="54"/>
      <c r="E27" s="54"/>
      <c r="F27" s="54"/>
      <c r="G27" s="54"/>
      <c r="H27" s="54"/>
      <c r="I27" s="55"/>
    </row>
    <row r="28" spans="1:9" s="21" customFormat="1" ht="30">
      <c r="A28" s="20" t="s">
        <v>296</v>
      </c>
      <c r="B28" s="20" t="s">
        <v>297</v>
      </c>
      <c r="C28" s="20" t="s">
        <v>304</v>
      </c>
      <c r="D28" s="20" t="s">
        <v>298</v>
      </c>
      <c r="E28" s="20" t="s">
        <v>299</v>
      </c>
      <c r="F28" s="20" t="s">
        <v>300</v>
      </c>
      <c r="G28" s="20" t="s">
        <v>301</v>
      </c>
      <c r="H28" s="20" t="s">
        <v>302</v>
      </c>
      <c r="I28" s="20" t="s">
        <v>303</v>
      </c>
    </row>
    <row r="29" spans="1:9" s="21" customFormat="1">
      <c r="A29" s="4" t="s">
        <v>320</v>
      </c>
      <c r="B29" s="5" t="s">
        <v>171</v>
      </c>
      <c r="C29" s="18" t="s">
        <v>308</v>
      </c>
      <c r="D29" s="5" t="s">
        <v>297</v>
      </c>
      <c r="E29" s="26">
        <v>0</v>
      </c>
      <c r="F29" s="6">
        <v>5.99</v>
      </c>
      <c r="G29" s="6">
        <f>E29*F29</f>
        <v>0</v>
      </c>
      <c r="H29" s="7" t="s">
        <v>306</v>
      </c>
      <c r="I29" s="18" t="s">
        <v>307</v>
      </c>
    </row>
    <row r="30" spans="1:9" s="21" customFormat="1">
      <c r="A30" s="4" t="s">
        <v>319</v>
      </c>
      <c r="B30" s="5" t="s">
        <v>117</v>
      </c>
      <c r="C30" s="18" t="s">
        <v>317</v>
      </c>
      <c r="D30" s="5" t="s">
        <v>297</v>
      </c>
      <c r="E30" s="26">
        <v>0</v>
      </c>
      <c r="F30" s="6">
        <v>5.99</v>
      </c>
      <c r="G30" s="6">
        <f>E30*F30</f>
        <v>0</v>
      </c>
      <c r="H30" s="7" t="s">
        <v>306</v>
      </c>
      <c r="I30" s="18" t="s">
        <v>318</v>
      </c>
    </row>
    <row r="31" spans="1:9" s="21" customFormat="1" ht="20.25" customHeight="1">
      <c r="A31" s="32" t="s">
        <v>107</v>
      </c>
    </row>
    <row r="32" spans="1:9" s="21" customFormat="1" ht="48.75" customHeight="1">
      <c r="A32" s="50" t="s">
        <v>36</v>
      </c>
      <c r="B32" s="51"/>
      <c r="C32" s="51"/>
      <c r="D32" s="51"/>
      <c r="E32" s="51"/>
      <c r="F32" s="51"/>
      <c r="G32" s="51"/>
      <c r="H32" s="51"/>
      <c r="I32" s="52"/>
    </row>
    <row r="33" spans="1:9" s="21" customFormat="1" ht="30">
      <c r="A33" s="20" t="s">
        <v>296</v>
      </c>
      <c r="B33" s="20" t="s">
        <v>297</v>
      </c>
      <c r="C33" s="20" t="s">
        <v>304</v>
      </c>
      <c r="D33" s="20" t="s">
        <v>298</v>
      </c>
      <c r="E33" s="20" t="s">
        <v>299</v>
      </c>
      <c r="F33" s="20" t="s">
        <v>300</v>
      </c>
      <c r="G33" s="20" t="s">
        <v>301</v>
      </c>
      <c r="H33" s="20" t="s">
        <v>302</v>
      </c>
      <c r="I33" s="20" t="s">
        <v>303</v>
      </c>
    </row>
    <row r="34" spans="1:9" s="21" customFormat="1">
      <c r="A34" s="4" t="s">
        <v>322</v>
      </c>
      <c r="B34" s="5" t="s">
        <v>127</v>
      </c>
      <c r="C34" s="18"/>
      <c r="D34" s="5" t="s">
        <v>297</v>
      </c>
      <c r="E34" s="26">
        <v>0</v>
      </c>
      <c r="F34" s="6">
        <v>7.99</v>
      </c>
      <c r="G34" s="6">
        <f>E34*F34</f>
        <v>0</v>
      </c>
      <c r="H34" s="7" t="s">
        <v>306</v>
      </c>
      <c r="I34" s="18" t="s">
        <v>310</v>
      </c>
    </row>
    <row r="35" spans="1:9" s="21" customFormat="1">
      <c r="A35" s="4" t="s">
        <v>321</v>
      </c>
      <c r="B35" s="5" t="s">
        <v>128</v>
      </c>
      <c r="C35" s="18" t="s">
        <v>308</v>
      </c>
      <c r="D35" s="5" t="s">
        <v>297</v>
      </c>
      <c r="E35" s="26">
        <v>0</v>
      </c>
      <c r="F35" s="6">
        <v>5.99</v>
      </c>
      <c r="G35" s="6">
        <f>E35*F35</f>
        <v>0</v>
      </c>
      <c r="H35" s="7" t="s">
        <v>306</v>
      </c>
      <c r="I35" s="18" t="s">
        <v>307</v>
      </c>
    </row>
    <row r="37" spans="1:9">
      <c r="A37" s="44" t="s">
        <v>2</v>
      </c>
      <c r="B37" s="45"/>
      <c r="C37" s="27"/>
      <c r="D37" s="27"/>
      <c r="E37" s="36" t="s">
        <v>312</v>
      </c>
      <c r="F37" s="36"/>
      <c r="G37" s="9">
        <f>SUM(G23:G35)</f>
        <v>0</v>
      </c>
    </row>
    <row r="38" spans="1:9">
      <c r="A38" s="46"/>
      <c r="B38" s="47"/>
      <c r="C38" s="27"/>
      <c r="D38" s="27"/>
      <c r="E38" s="36" t="s">
        <v>313</v>
      </c>
      <c r="F38" s="36"/>
      <c r="G38" s="9">
        <f>G37*10%</f>
        <v>0</v>
      </c>
    </row>
    <row r="39" spans="1:9" ht="15.75">
      <c r="A39" s="46"/>
      <c r="B39" s="47"/>
      <c r="C39" s="28"/>
      <c r="D39" s="28"/>
      <c r="E39" s="43" t="s">
        <v>314</v>
      </c>
      <c r="F39" s="43"/>
      <c r="G39" s="10">
        <f>G37+G38</f>
        <v>0</v>
      </c>
    </row>
    <row r="40" spans="1:9">
      <c r="A40" s="46"/>
      <c r="B40" s="47"/>
    </row>
    <row r="41" spans="1:9">
      <c r="A41" s="46"/>
      <c r="B41" s="47"/>
    </row>
    <row r="42" spans="1:9">
      <c r="A42" s="46"/>
      <c r="B42" s="47"/>
    </row>
    <row r="43" spans="1:9">
      <c r="A43" s="48"/>
      <c r="B43" s="49"/>
    </row>
  </sheetData>
  <sheetProtection password="C90E" sheet="1" selectLockedCells="1"/>
  <mergeCells count="27">
    <mergeCell ref="E11:I11"/>
    <mergeCell ref="A1:I1"/>
    <mergeCell ref="A2:I2"/>
    <mergeCell ref="A10:C10"/>
    <mergeCell ref="A11:C11"/>
    <mergeCell ref="E4:I4"/>
    <mergeCell ref="E5:I5"/>
    <mergeCell ref="A32:I32"/>
    <mergeCell ref="A4:C4"/>
    <mergeCell ref="A5:C5"/>
    <mergeCell ref="A6:C6"/>
    <mergeCell ref="A7:C7"/>
    <mergeCell ref="A8:C8"/>
    <mergeCell ref="A9:C9"/>
    <mergeCell ref="E8:I8"/>
    <mergeCell ref="E9:I9"/>
    <mergeCell ref="E10:I10"/>
    <mergeCell ref="E6:I6"/>
    <mergeCell ref="E7:I7"/>
    <mergeCell ref="E37:F37"/>
    <mergeCell ref="E38:F38"/>
    <mergeCell ref="A13:I14"/>
    <mergeCell ref="E39:F39"/>
    <mergeCell ref="A37:B43"/>
    <mergeCell ref="A16:I16"/>
    <mergeCell ref="A21:I21"/>
    <mergeCell ref="A27:I27"/>
  </mergeCells>
  <phoneticPr fontId="12" type="noConversion"/>
  <hyperlinks>
    <hyperlink ref="H23" r:id="rId1" display="http://www.heinemannclassroom.com/product/9781432935337"/>
    <hyperlink ref="H24" r:id="rId2" display="http://www.heinemannclassroom.com/product/9781432943912"/>
    <hyperlink ref="H25" r:id="rId3" display="http://www.heinemannclassroom.com/product/9781432943875"/>
    <hyperlink ref="H18" r:id="rId4" display="http://www.heinemannclassroom.com/product/9781432935320"/>
    <hyperlink ref="H19" r:id="rId5" display="http://www.heinemannclassroom.com/product/9781432943509"/>
    <hyperlink ref="H34" r:id="rId6" display="http://www.heinemannclassroom.com/product/9781432943820"/>
    <hyperlink ref="H35" r:id="rId7" display="http://www.heinemannclassroom.com/product/9781432935313"/>
    <hyperlink ref="H29" r:id="rId8" display="http://www.heinemannclassroom.com/product/9781432935344"/>
    <hyperlink ref="H30" r:id="rId9" display="http://www.heinemannclassroom.com/product/9781403487032"/>
  </hyperlinks>
  <pageMargins left="0.75" right="0.75" top="0.5" bottom="0.5" header="0.5" footer="0.5"/>
  <pageSetup orientation="landscape"/>
</worksheet>
</file>

<file path=xl/worksheets/sheet2.xml><?xml version="1.0" encoding="utf-8"?>
<worksheet xmlns="http://schemas.openxmlformats.org/spreadsheetml/2006/main" xmlns:r="http://schemas.openxmlformats.org/officeDocument/2006/relationships">
  <dimension ref="A1:I134"/>
  <sheetViews>
    <sheetView showGridLines="0" topLeftCell="A113" zoomScaleNormal="100" workbookViewId="0">
      <selection activeCell="E120" sqref="E120"/>
    </sheetView>
  </sheetViews>
  <sheetFormatPr defaultColWidth="8.85546875" defaultRowHeight="15"/>
  <cols>
    <col min="1" max="1" width="17.7109375" customWidth="1"/>
    <col min="2" max="2" width="36.42578125" bestFit="1" customWidth="1"/>
    <col min="3" max="3" width="6.85546875" customWidth="1"/>
    <col min="4" max="4" width="5.140625" customWidth="1"/>
    <col min="5" max="5" width="10.42578125" customWidth="1"/>
    <col min="6" max="6" width="9.7109375" bestFit="1" customWidth="1"/>
    <col min="7" max="7" width="9" bestFit="1" customWidth="1"/>
    <col min="8" max="8" width="9.28515625" bestFit="1" customWidth="1"/>
    <col min="9" max="9" width="18" customWidth="1"/>
  </cols>
  <sheetData>
    <row r="1" spans="1:9" ht="21">
      <c r="A1" s="58" t="s">
        <v>31</v>
      </c>
      <c r="B1" s="58"/>
      <c r="C1" s="58"/>
      <c r="D1" s="58"/>
      <c r="E1" s="58"/>
      <c r="F1" s="58"/>
      <c r="G1" s="58"/>
      <c r="H1" s="58"/>
      <c r="I1" s="58"/>
    </row>
    <row r="2" spans="1:9" s="11" customFormat="1" ht="18.75">
      <c r="A2" s="59" t="s">
        <v>32</v>
      </c>
      <c r="B2" s="59"/>
      <c r="C2" s="59"/>
      <c r="D2" s="59"/>
      <c r="E2" s="59"/>
      <c r="F2" s="59"/>
      <c r="G2" s="59"/>
      <c r="H2" s="59"/>
      <c r="I2" s="59"/>
    </row>
    <row r="3" spans="1:9" s="11" customFormat="1" ht="16.5" customHeight="1">
      <c r="A3"/>
      <c r="B3"/>
      <c r="C3"/>
      <c r="D3"/>
      <c r="E3"/>
      <c r="F3"/>
      <c r="G3"/>
      <c r="H3"/>
      <c r="I3"/>
    </row>
    <row r="4" spans="1:9">
      <c r="A4" s="56" t="s">
        <v>22</v>
      </c>
      <c r="B4" s="56"/>
      <c r="C4" s="56"/>
      <c r="D4" s="25"/>
      <c r="E4" s="60" t="s">
        <v>23</v>
      </c>
      <c r="F4" s="61"/>
      <c r="G4" s="61"/>
      <c r="H4" s="61"/>
      <c r="I4" s="62"/>
    </row>
    <row r="5" spans="1:9">
      <c r="A5" s="57" t="s">
        <v>24</v>
      </c>
      <c r="B5" s="57"/>
      <c r="C5" s="57"/>
      <c r="D5" s="25"/>
      <c r="E5" s="33" t="s">
        <v>24</v>
      </c>
      <c r="F5" s="34"/>
      <c r="G5" s="34"/>
      <c r="H5" s="34"/>
      <c r="I5" s="35"/>
    </row>
    <row r="6" spans="1:9">
      <c r="A6" s="57" t="s">
        <v>25</v>
      </c>
      <c r="B6" s="57"/>
      <c r="C6" s="57"/>
      <c r="D6" s="25"/>
      <c r="E6" s="33" t="s">
        <v>25</v>
      </c>
      <c r="F6" s="34"/>
      <c r="G6" s="34"/>
      <c r="H6" s="34"/>
      <c r="I6" s="35"/>
    </row>
    <row r="7" spans="1:9">
      <c r="A7" s="57" t="s">
        <v>26</v>
      </c>
      <c r="B7" s="57"/>
      <c r="C7" s="57"/>
      <c r="D7" s="25"/>
      <c r="E7" s="33" t="s">
        <v>26</v>
      </c>
      <c r="F7" s="34"/>
      <c r="G7" s="34"/>
      <c r="H7" s="34"/>
      <c r="I7" s="35"/>
    </row>
    <row r="8" spans="1:9">
      <c r="A8" s="57" t="s">
        <v>27</v>
      </c>
      <c r="B8" s="57"/>
      <c r="C8" s="57"/>
      <c r="D8" s="25"/>
      <c r="E8" s="33" t="s">
        <v>27</v>
      </c>
      <c r="F8" s="34"/>
      <c r="G8" s="34"/>
      <c r="H8" s="34"/>
      <c r="I8" s="35"/>
    </row>
    <row r="9" spans="1:9">
      <c r="A9" s="57" t="s">
        <v>28</v>
      </c>
      <c r="B9" s="57"/>
      <c r="C9" s="57"/>
      <c r="D9" s="25"/>
      <c r="E9" s="33" t="s">
        <v>28</v>
      </c>
      <c r="F9" s="34"/>
      <c r="G9" s="34"/>
      <c r="H9" s="34"/>
      <c r="I9" s="35"/>
    </row>
    <row r="10" spans="1:9">
      <c r="A10" s="57" t="s">
        <v>29</v>
      </c>
      <c r="B10" s="57"/>
      <c r="C10" s="57"/>
      <c r="D10" s="25"/>
      <c r="E10" s="33" t="s">
        <v>29</v>
      </c>
      <c r="F10" s="34"/>
      <c r="G10" s="34"/>
      <c r="H10" s="34"/>
      <c r="I10" s="35"/>
    </row>
    <row r="11" spans="1:9" s="11" customFormat="1" ht="19.5" customHeight="1">
      <c r="A11" s="57" t="s">
        <v>30</v>
      </c>
      <c r="B11" s="57"/>
      <c r="C11" s="57"/>
      <c r="D11" s="25"/>
      <c r="E11" s="33" t="s">
        <v>30</v>
      </c>
      <c r="F11" s="34"/>
      <c r="G11" s="34"/>
      <c r="H11" s="34"/>
      <c r="I11" s="35"/>
    </row>
    <row r="13" spans="1:9">
      <c r="A13" s="67" t="s">
        <v>288</v>
      </c>
      <c r="B13" s="68"/>
      <c r="C13" s="68"/>
      <c r="D13" s="68"/>
      <c r="E13" s="68"/>
      <c r="F13" s="68"/>
      <c r="G13" s="68"/>
      <c r="H13" s="68"/>
      <c r="I13" s="69"/>
    </row>
    <row r="14" spans="1:9" ht="11.25" customHeight="1">
      <c r="A14" s="70"/>
      <c r="B14" s="71"/>
      <c r="C14" s="71"/>
      <c r="D14" s="71"/>
      <c r="E14" s="71"/>
      <c r="F14" s="71"/>
      <c r="G14" s="71"/>
      <c r="H14" s="71"/>
      <c r="I14" s="72"/>
    </row>
    <row r="15" spans="1:9" ht="21" customHeight="1">
      <c r="A15" s="75" t="s">
        <v>108</v>
      </c>
      <c r="B15" s="75"/>
      <c r="C15" s="75"/>
      <c r="D15" s="75"/>
      <c r="E15" s="75"/>
      <c r="F15" s="75"/>
      <c r="G15" s="75"/>
      <c r="H15" s="75"/>
      <c r="I15" s="75"/>
    </row>
    <row r="16" spans="1:9" ht="34.5" customHeight="1">
      <c r="A16" s="77" t="s">
        <v>37</v>
      </c>
      <c r="B16" s="78"/>
      <c r="C16" s="78"/>
      <c r="D16" s="78"/>
      <c r="E16" s="78"/>
      <c r="F16" s="78"/>
      <c r="G16" s="78"/>
      <c r="H16" s="78"/>
      <c r="I16" s="79"/>
    </row>
    <row r="17" spans="1:9" s="21" customFormat="1" ht="18.75" customHeight="1">
      <c r="A17" s="20" t="s">
        <v>296</v>
      </c>
      <c r="B17" s="20" t="s">
        <v>297</v>
      </c>
      <c r="C17" s="20" t="s">
        <v>304</v>
      </c>
      <c r="D17" s="20" t="s">
        <v>298</v>
      </c>
      <c r="E17" s="20" t="s">
        <v>299</v>
      </c>
      <c r="F17" s="20" t="s">
        <v>300</v>
      </c>
      <c r="G17" s="20" t="s">
        <v>301</v>
      </c>
      <c r="H17" s="20" t="s">
        <v>302</v>
      </c>
      <c r="I17" s="20" t="s">
        <v>303</v>
      </c>
    </row>
    <row r="18" spans="1:9" s="21" customFormat="1">
      <c r="A18" s="4" t="s">
        <v>391</v>
      </c>
      <c r="B18" s="5" t="s">
        <v>131</v>
      </c>
      <c r="C18" s="18" t="s">
        <v>308</v>
      </c>
      <c r="D18" s="5" t="s">
        <v>297</v>
      </c>
      <c r="E18" s="26">
        <v>0</v>
      </c>
      <c r="F18" s="6">
        <v>5.99</v>
      </c>
      <c r="G18" s="6">
        <f t="shared" ref="G18:G23" si="0">E18*F18</f>
        <v>0</v>
      </c>
      <c r="H18" s="7" t="s">
        <v>306</v>
      </c>
      <c r="I18" s="18" t="s">
        <v>307</v>
      </c>
    </row>
    <row r="19" spans="1:9" s="21" customFormat="1">
      <c r="A19" s="4" t="s">
        <v>380</v>
      </c>
      <c r="B19" s="5" t="s">
        <v>140</v>
      </c>
      <c r="C19" s="18" t="s">
        <v>308</v>
      </c>
      <c r="D19" s="5" t="s">
        <v>297</v>
      </c>
      <c r="E19" s="26">
        <v>0</v>
      </c>
      <c r="F19" s="6">
        <v>5.99</v>
      </c>
      <c r="G19" s="6">
        <f t="shared" si="0"/>
        <v>0</v>
      </c>
      <c r="H19" s="7" t="s">
        <v>306</v>
      </c>
      <c r="I19" s="18" t="s">
        <v>307</v>
      </c>
    </row>
    <row r="20" spans="1:9" s="21" customFormat="1">
      <c r="A20" s="4" t="s">
        <v>368</v>
      </c>
      <c r="B20" s="5" t="s">
        <v>146</v>
      </c>
      <c r="C20" s="18" t="s">
        <v>308</v>
      </c>
      <c r="D20" s="5" t="s">
        <v>297</v>
      </c>
      <c r="E20" s="26">
        <v>0</v>
      </c>
      <c r="F20" s="6">
        <v>5.99</v>
      </c>
      <c r="G20" s="6">
        <f t="shared" si="0"/>
        <v>0</v>
      </c>
      <c r="H20" s="7" t="s">
        <v>306</v>
      </c>
      <c r="I20" s="18" t="s">
        <v>307</v>
      </c>
    </row>
    <row r="21" spans="1:9" s="19" customFormat="1" ht="20.25" customHeight="1">
      <c r="A21" s="4" t="s">
        <v>391</v>
      </c>
      <c r="B21" s="5" t="s">
        <v>131</v>
      </c>
      <c r="C21" s="18" t="s">
        <v>308</v>
      </c>
      <c r="D21" s="5" t="s">
        <v>297</v>
      </c>
      <c r="E21" s="26">
        <v>0</v>
      </c>
      <c r="F21" s="6">
        <v>5.99</v>
      </c>
      <c r="G21" s="6">
        <f t="shared" si="0"/>
        <v>0</v>
      </c>
      <c r="H21" s="7" t="s">
        <v>306</v>
      </c>
      <c r="I21" s="18" t="s">
        <v>307</v>
      </c>
    </row>
    <row r="22" spans="1:9" s="21" customFormat="1">
      <c r="A22" s="4" t="s">
        <v>358</v>
      </c>
      <c r="B22" s="5" t="s">
        <v>151</v>
      </c>
      <c r="C22" s="18" t="s">
        <v>317</v>
      </c>
      <c r="D22" s="5" t="s">
        <v>297</v>
      </c>
      <c r="E22" s="26">
        <v>0</v>
      </c>
      <c r="F22" s="6">
        <v>6.49</v>
      </c>
      <c r="G22" s="6">
        <f t="shared" si="0"/>
        <v>0</v>
      </c>
      <c r="H22" s="7" t="s">
        <v>306</v>
      </c>
      <c r="I22" s="18" t="s">
        <v>325</v>
      </c>
    </row>
    <row r="23" spans="1:9" s="21" customFormat="1" ht="30">
      <c r="A23" s="4" t="s">
        <v>357</v>
      </c>
      <c r="B23" s="5" t="s">
        <v>152</v>
      </c>
      <c r="C23" s="18" t="s">
        <v>356</v>
      </c>
      <c r="D23" s="5" t="s">
        <v>297</v>
      </c>
      <c r="E23" s="26">
        <v>0</v>
      </c>
      <c r="F23" s="6">
        <v>5.99</v>
      </c>
      <c r="G23" s="6">
        <f t="shared" si="0"/>
        <v>0</v>
      </c>
      <c r="H23" s="7" t="s">
        <v>306</v>
      </c>
      <c r="I23" s="18" t="s">
        <v>310</v>
      </c>
    </row>
    <row r="24" spans="1:9" s="19" customFormat="1" ht="32.25" customHeight="1">
      <c r="A24" s="73" t="s">
        <v>9</v>
      </c>
      <c r="B24" s="74"/>
      <c r="C24" s="74"/>
      <c r="D24" s="74"/>
      <c r="E24" s="74"/>
      <c r="F24" s="74"/>
      <c r="G24" s="74"/>
      <c r="H24" s="74"/>
      <c r="I24" s="74"/>
    </row>
    <row r="25" spans="1:9" s="21" customFormat="1" ht="18.75" customHeight="1">
      <c r="A25" s="20" t="s">
        <v>296</v>
      </c>
      <c r="B25" s="20" t="s">
        <v>297</v>
      </c>
      <c r="C25" s="20" t="s">
        <v>304</v>
      </c>
      <c r="D25" s="20" t="s">
        <v>298</v>
      </c>
      <c r="E25" s="20" t="s">
        <v>299</v>
      </c>
      <c r="F25" s="20" t="s">
        <v>300</v>
      </c>
      <c r="G25" s="20" t="s">
        <v>301</v>
      </c>
      <c r="H25" s="20" t="s">
        <v>302</v>
      </c>
      <c r="I25" s="20" t="s">
        <v>303</v>
      </c>
    </row>
    <row r="26" spans="1:9" s="21" customFormat="1">
      <c r="A26" s="4" t="s">
        <v>309</v>
      </c>
      <c r="B26" s="5" t="s">
        <v>180</v>
      </c>
      <c r="C26" s="18"/>
      <c r="D26" s="5" t="s">
        <v>297</v>
      </c>
      <c r="E26" s="26">
        <v>0</v>
      </c>
      <c r="F26" s="6">
        <v>7.99</v>
      </c>
      <c r="G26" s="6">
        <f t="shared" ref="G26:G34" si="1">E26*F26</f>
        <v>0</v>
      </c>
      <c r="H26" s="7" t="s">
        <v>306</v>
      </c>
      <c r="I26" s="18" t="s">
        <v>310</v>
      </c>
    </row>
    <row r="27" spans="1:9" s="21" customFormat="1">
      <c r="A27" s="4" t="s">
        <v>311</v>
      </c>
      <c r="B27" s="5" t="s">
        <v>124</v>
      </c>
      <c r="C27" s="18"/>
      <c r="D27" s="5" t="s">
        <v>297</v>
      </c>
      <c r="E27" s="26">
        <v>0</v>
      </c>
      <c r="F27" s="6">
        <v>7.99</v>
      </c>
      <c r="G27" s="6">
        <f t="shared" si="1"/>
        <v>0</v>
      </c>
      <c r="H27" s="7" t="s">
        <v>306</v>
      </c>
      <c r="I27" s="18" t="s">
        <v>310</v>
      </c>
    </row>
    <row r="28" spans="1:9" s="21" customFormat="1" ht="30">
      <c r="A28" s="4" t="s">
        <v>216</v>
      </c>
      <c r="B28" s="5" t="s">
        <v>290</v>
      </c>
      <c r="C28" s="18" t="s">
        <v>214</v>
      </c>
      <c r="D28" s="5" t="s">
        <v>297</v>
      </c>
      <c r="E28" s="26">
        <v>0</v>
      </c>
      <c r="F28" s="6">
        <v>6.49</v>
      </c>
      <c r="G28" s="6">
        <f t="shared" si="1"/>
        <v>0</v>
      </c>
      <c r="H28" s="7" t="s">
        <v>306</v>
      </c>
      <c r="I28" s="18" t="s">
        <v>215</v>
      </c>
    </row>
    <row r="29" spans="1:9" s="21" customFormat="1">
      <c r="A29" s="4" t="s">
        <v>411</v>
      </c>
      <c r="B29" s="5" t="s">
        <v>293</v>
      </c>
      <c r="C29" s="18"/>
      <c r="D29" s="5" t="s">
        <v>297</v>
      </c>
      <c r="E29" s="26">
        <v>0</v>
      </c>
      <c r="F29" s="6">
        <v>7.99</v>
      </c>
      <c r="G29" s="6">
        <f t="shared" si="1"/>
        <v>0</v>
      </c>
      <c r="H29" s="7" t="s">
        <v>306</v>
      </c>
      <c r="I29" s="18" t="s">
        <v>310</v>
      </c>
    </row>
    <row r="30" spans="1:9" s="21" customFormat="1">
      <c r="A30" s="4" t="s">
        <v>381</v>
      </c>
      <c r="B30" s="5" t="s">
        <v>139</v>
      </c>
      <c r="C30" s="18"/>
      <c r="D30" s="5" t="s">
        <v>297</v>
      </c>
      <c r="E30" s="26">
        <v>0</v>
      </c>
      <c r="F30" s="6">
        <v>7.99</v>
      </c>
      <c r="G30" s="6">
        <f t="shared" si="1"/>
        <v>0</v>
      </c>
      <c r="H30" s="7" t="s">
        <v>306</v>
      </c>
      <c r="I30" s="18" t="s">
        <v>310</v>
      </c>
    </row>
    <row r="31" spans="1:9" s="21" customFormat="1">
      <c r="A31" s="4" t="s">
        <v>377</v>
      </c>
      <c r="B31" s="5" t="s">
        <v>142</v>
      </c>
      <c r="C31" s="18"/>
      <c r="D31" s="5" t="s">
        <v>297</v>
      </c>
      <c r="E31" s="26">
        <v>0</v>
      </c>
      <c r="F31" s="6">
        <v>7.99</v>
      </c>
      <c r="G31" s="6">
        <f t="shared" si="1"/>
        <v>0</v>
      </c>
      <c r="H31" s="7" t="s">
        <v>306</v>
      </c>
      <c r="I31" s="18" t="s">
        <v>310</v>
      </c>
    </row>
    <row r="32" spans="1:9" s="21" customFormat="1">
      <c r="A32" s="4" t="s">
        <v>322</v>
      </c>
      <c r="B32" s="5" t="s">
        <v>127</v>
      </c>
      <c r="C32" s="18"/>
      <c r="D32" s="5" t="s">
        <v>297</v>
      </c>
      <c r="E32" s="26">
        <v>0</v>
      </c>
      <c r="F32" s="6">
        <v>7.99</v>
      </c>
      <c r="G32" s="6">
        <f t="shared" si="1"/>
        <v>0</v>
      </c>
      <c r="H32" s="7" t="s">
        <v>306</v>
      </c>
      <c r="I32" s="18" t="s">
        <v>310</v>
      </c>
    </row>
    <row r="33" spans="1:9" s="19" customFormat="1" ht="17.25" customHeight="1">
      <c r="A33" s="4" t="s">
        <v>372</v>
      </c>
      <c r="B33" s="5" t="s">
        <v>195</v>
      </c>
      <c r="C33" s="18"/>
      <c r="D33" s="5" t="s">
        <v>297</v>
      </c>
      <c r="E33" s="26">
        <v>0</v>
      </c>
      <c r="F33" s="6">
        <v>7.99</v>
      </c>
      <c r="G33" s="6">
        <f t="shared" si="1"/>
        <v>0</v>
      </c>
      <c r="H33" s="7" t="s">
        <v>306</v>
      </c>
      <c r="I33" s="18" t="s">
        <v>310</v>
      </c>
    </row>
    <row r="34" spans="1:9" s="21" customFormat="1">
      <c r="A34" s="4" t="s">
        <v>367</v>
      </c>
      <c r="B34" s="5" t="s">
        <v>147</v>
      </c>
      <c r="C34" s="18"/>
      <c r="D34" s="5" t="s">
        <v>297</v>
      </c>
      <c r="E34" s="26">
        <v>0</v>
      </c>
      <c r="F34" s="6">
        <v>7.99</v>
      </c>
      <c r="G34" s="6">
        <f t="shared" si="1"/>
        <v>0</v>
      </c>
      <c r="H34" s="7" t="s">
        <v>306</v>
      </c>
      <c r="I34" s="18" t="s">
        <v>310</v>
      </c>
    </row>
    <row r="35" spans="1:9" s="21" customFormat="1" ht="48" customHeight="1">
      <c r="A35" s="73" t="s">
        <v>10</v>
      </c>
      <c r="B35" s="74"/>
      <c r="C35" s="74"/>
      <c r="D35" s="74"/>
      <c r="E35" s="74"/>
      <c r="F35" s="74"/>
      <c r="G35" s="74"/>
      <c r="H35" s="74"/>
      <c r="I35" s="74"/>
    </row>
    <row r="36" spans="1:9" s="21" customFormat="1" ht="19.5" customHeight="1">
      <c r="A36" s="20" t="s">
        <v>296</v>
      </c>
      <c r="B36" s="20" t="s">
        <v>297</v>
      </c>
      <c r="C36" s="20" t="s">
        <v>304</v>
      </c>
      <c r="D36" s="20" t="s">
        <v>298</v>
      </c>
      <c r="E36" s="20" t="s">
        <v>299</v>
      </c>
      <c r="F36" s="20" t="s">
        <v>300</v>
      </c>
      <c r="G36" s="20" t="s">
        <v>301</v>
      </c>
      <c r="H36" s="20" t="s">
        <v>302</v>
      </c>
      <c r="I36" s="20" t="s">
        <v>303</v>
      </c>
    </row>
    <row r="37" spans="1:9" s="21" customFormat="1" ht="30">
      <c r="A37" s="4" t="s">
        <v>360</v>
      </c>
      <c r="B37" s="5" t="s">
        <v>184</v>
      </c>
      <c r="C37" s="18" t="s">
        <v>323</v>
      </c>
      <c r="D37" s="5" t="s">
        <v>297</v>
      </c>
      <c r="E37" s="26">
        <v>0</v>
      </c>
      <c r="F37" s="6">
        <v>5.99</v>
      </c>
      <c r="G37" s="6">
        <f>E37*F37</f>
        <v>0</v>
      </c>
      <c r="H37" s="7" t="s">
        <v>306</v>
      </c>
      <c r="I37" s="18" t="s">
        <v>307</v>
      </c>
    </row>
    <row r="38" spans="1:9" s="21" customFormat="1" ht="79.5" customHeight="1">
      <c r="A38" s="73" t="s">
        <v>11</v>
      </c>
      <c r="B38" s="74"/>
      <c r="C38" s="74"/>
      <c r="D38" s="74"/>
      <c r="E38" s="74"/>
      <c r="F38" s="74"/>
      <c r="G38" s="74"/>
      <c r="H38" s="74"/>
      <c r="I38" s="74"/>
    </row>
    <row r="39" spans="1:9" s="21" customFormat="1" ht="20.25" customHeight="1">
      <c r="A39" s="20" t="s">
        <v>296</v>
      </c>
      <c r="B39" s="20" t="s">
        <v>297</v>
      </c>
      <c r="C39" s="20" t="s">
        <v>304</v>
      </c>
      <c r="D39" s="20" t="s">
        <v>298</v>
      </c>
      <c r="E39" s="20" t="s">
        <v>299</v>
      </c>
      <c r="F39" s="20" t="s">
        <v>300</v>
      </c>
      <c r="G39" s="20" t="s">
        <v>301</v>
      </c>
      <c r="H39" s="20" t="s">
        <v>302</v>
      </c>
      <c r="I39" s="20" t="s">
        <v>303</v>
      </c>
    </row>
    <row r="40" spans="1:9" s="21" customFormat="1" ht="45">
      <c r="A40" s="4" t="s">
        <v>354</v>
      </c>
      <c r="B40" s="5" t="s">
        <v>154</v>
      </c>
      <c r="C40" s="18" t="s">
        <v>330</v>
      </c>
      <c r="D40" s="5" t="s">
        <v>297</v>
      </c>
      <c r="E40" s="26">
        <v>0</v>
      </c>
      <c r="F40" s="6">
        <v>7.95</v>
      </c>
      <c r="G40" s="6">
        <f t="shared" ref="G40:G46" si="2">E40*F40</f>
        <v>0</v>
      </c>
      <c r="H40" s="7" t="s">
        <v>306</v>
      </c>
      <c r="I40" s="18" t="s">
        <v>318</v>
      </c>
    </row>
    <row r="41" spans="1:9" s="21" customFormat="1">
      <c r="A41" s="4" t="s">
        <v>353</v>
      </c>
      <c r="B41" s="5" t="s">
        <v>155</v>
      </c>
      <c r="C41" s="18" t="s">
        <v>323</v>
      </c>
      <c r="D41" s="5" t="s">
        <v>297</v>
      </c>
      <c r="E41" s="26">
        <v>0</v>
      </c>
      <c r="F41" s="6">
        <v>5.99</v>
      </c>
      <c r="G41" s="6">
        <f t="shared" si="2"/>
        <v>0</v>
      </c>
      <c r="H41" s="7" t="s">
        <v>306</v>
      </c>
      <c r="I41" s="18" t="s">
        <v>310</v>
      </c>
    </row>
    <row r="42" spans="1:9" s="21" customFormat="1">
      <c r="A42" s="4" t="s">
        <v>387</v>
      </c>
      <c r="B42" s="5" t="s">
        <v>134</v>
      </c>
      <c r="C42" s="18" t="s">
        <v>330</v>
      </c>
      <c r="D42" s="5" t="s">
        <v>297</v>
      </c>
      <c r="E42" s="26">
        <v>0</v>
      </c>
      <c r="F42" s="6">
        <v>7.99</v>
      </c>
      <c r="G42" s="6">
        <f t="shared" si="2"/>
        <v>0</v>
      </c>
      <c r="H42" s="7" t="s">
        <v>306</v>
      </c>
      <c r="I42" s="18" t="s">
        <v>310</v>
      </c>
    </row>
    <row r="43" spans="1:9" s="21" customFormat="1">
      <c r="A43" s="4" t="s">
        <v>403</v>
      </c>
      <c r="B43" s="5" t="s">
        <v>173</v>
      </c>
      <c r="C43" s="18" t="s">
        <v>369</v>
      </c>
      <c r="D43" s="5" t="s">
        <v>297</v>
      </c>
      <c r="E43" s="26">
        <v>0</v>
      </c>
      <c r="F43" s="6">
        <v>5.99</v>
      </c>
      <c r="G43" s="6">
        <f t="shared" si="2"/>
        <v>0</v>
      </c>
      <c r="H43" s="7" t="s">
        <v>306</v>
      </c>
      <c r="I43" s="18" t="s">
        <v>370</v>
      </c>
    </row>
    <row r="44" spans="1:9" s="21" customFormat="1" ht="33.75" customHeight="1">
      <c r="A44" s="4" t="s">
        <v>412</v>
      </c>
      <c r="B44" s="5" t="s">
        <v>292</v>
      </c>
      <c r="C44" s="18"/>
      <c r="D44" s="5" t="s">
        <v>297</v>
      </c>
      <c r="E44" s="26">
        <v>0</v>
      </c>
      <c r="F44" s="6">
        <v>7.95</v>
      </c>
      <c r="G44" s="6">
        <f t="shared" si="2"/>
        <v>0</v>
      </c>
      <c r="H44" s="7" t="s">
        <v>306</v>
      </c>
      <c r="I44" s="18" t="s">
        <v>318</v>
      </c>
    </row>
    <row r="45" spans="1:9" s="21" customFormat="1">
      <c r="A45" s="4" t="s">
        <v>378</v>
      </c>
      <c r="B45" s="5" t="s">
        <v>141</v>
      </c>
      <c r="C45" s="18" t="s">
        <v>369</v>
      </c>
      <c r="D45" s="5" t="s">
        <v>297</v>
      </c>
      <c r="E45" s="26">
        <v>0</v>
      </c>
      <c r="F45" s="6">
        <v>5.99</v>
      </c>
      <c r="G45" s="6">
        <f t="shared" si="2"/>
        <v>0</v>
      </c>
      <c r="H45" s="7" t="s">
        <v>306</v>
      </c>
      <c r="I45" s="18" t="s">
        <v>370</v>
      </c>
    </row>
    <row r="46" spans="1:9" s="21" customFormat="1">
      <c r="A46" s="4" t="s">
        <v>347</v>
      </c>
      <c r="B46" s="5" t="s">
        <v>160</v>
      </c>
      <c r="C46" s="18" t="s">
        <v>330</v>
      </c>
      <c r="D46" s="5" t="s">
        <v>297</v>
      </c>
      <c r="E46" s="26">
        <v>0</v>
      </c>
      <c r="F46" s="6">
        <v>7.99</v>
      </c>
      <c r="G46" s="6">
        <f t="shared" si="2"/>
        <v>0</v>
      </c>
      <c r="H46" s="7" t="s">
        <v>306</v>
      </c>
      <c r="I46" s="18" t="s">
        <v>310</v>
      </c>
    </row>
    <row r="47" spans="1:9" s="21" customFormat="1" ht="95.25" customHeight="1">
      <c r="A47" s="73" t="s">
        <v>12</v>
      </c>
      <c r="B47" s="74"/>
      <c r="C47" s="74"/>
      <c r="D47" s="74"/>
      <c r="E47" s="74"/>
      <c r="F47" s="74"/>
      <c r="G47" s="74"/>
      <c r="H47" s="74"/>
      <c r="I47" s="74"/>
    </row>
    <row r="48" spans="1:9" s="21" customFormat="1" ht="21" customHeight="1">
      <c r="A48" s="20" t="s">
        <v>296</v>
      </c>
      <c r="B48" s="20" t="s">
        <v>297</v>
      </c>
      <c r="C48" s="20" t="s">
        <v>304</v>
      </c>
      <c r="D48" s="20" t="s">
        <v>298</v>
      </c>
      <c r="E48" s="20" t="s">
        <v>299</v>
      </c>
      <c r="F48" s="20" t="s">
        <v>300</v>
      </c>
      <c r="G48" s="20" t="s">
        <v>301</v>
      </c>
      <c r="H48" s="20" t="s">
        <v>302</v>
      </c>
      <c r="I48" s="20" t="s">
        <v>303</v>
      </c>
    </row>
    <row r="49" spans="1:9" s="21" customFormat="1">
      <c r="A49" s="4" t="s">
        <v>349</v>
      </c>
      <c r="B49" s="5" t="s">
        <v>158</v>
      </c>
      <c r="C49" s="18" t="s">
        <v>339</v>
      </c>
      <c r="D49" s="5" t="s">
        <v>297</v>
      </c>
      <c r="E49" s="26">
        <v>0</v>
      </c>
      <c r="F49" s="6">
        <v>6.49</v>
      </c>
      <c r="G49" s="6">
        <f t="shared" ref="G49:G63" si="3">E49*F49</f>
        <v>0</v>
      </c>
      <c r="H49" s="7" t="s">
        <v>306</v>
      </c>
      <c r="I49" s="18" t="s">
        <v>333</v>
      </c>
    </row>
    <row r="50" spans="1:9" s="19" customFormat="1" ht="20.25" customHeight="1">
      <c r="A50" s="4" t="s">
        <v>366</v>
      </c>
      <c r="B50" s="5" t="s">
        <v>197</v>
      </c>
      <c r="C50" s="18" t="s">
        <v>339</v>
      </c>
      <c r="D50" s="5" t="s">
        <v>297</v>
      </c>
      <c r="E50" s="26">
        <v>0</v>
      </c>
      <c r="F50" s="6">
        <v>5.99</v>
      </c>
      <c r="G50" s="6">
        <f t="shared" si="3"/>
        <v>0</v>
      </c>
      <c r="H50" s="7" t="s">
        <v>306</v>
      </c>
      <c r="I50" s="18" t="s">
        <v>310</v>
      </c>
    </row>
    <row r="51" spans="1:9" s="21" customFormat="1" ht="30">
      <c r="A51" s="4" t="s">
        <v>365</v>
      </c>
      <c r="B51" s="5" t="s">
        <v>199</v>
      </c>
      <c r="C51" s="18" t="s">
        <v>339</v>
      </c>
      <c r="D51" s="5" t="s">
        <v>297</v>
      </c>
      <c r="E51" s="26">
        <v>0</v>
      </c>
      <c r="F51" s="6">
        <v>5.99</v>
      </c>
      <c r="G51" s="6">
        <f t="shared" si="3"/>
        <v>0</v>
      </c>
      <c r="H51" s="7" t="s">
        <v>306</v>
      </c>
      <c r="I51" s="18" t="s">
        <v>310</v>
      </c>
    </row>
    <row r="52" spans="1:9" s="21" customFormat="1">
      <c r="A52" s="4" t="s">
        <v>364</v>
      </c>
      <c r="B52" s="5" t="s">
        <v>148</v>
      </c>
      <c r="C52" s="18" t="s">
        <v>339</v>
      </c>
      <c r="D52" s="5" t="s">
        <v>297</v>
      </c>
      <c r="E52" s="26">
        <v>0</v>
      </c>
      <c r="F52" s="6">
        <v>5.99</v>
      </c>
      <c r="G52" s="6">
        <f t="shared" si="3"/>
        <v>0</v>
      </c>
      <c r="H52" s="7" t="s">
        <v>306</v>
      </c>
      <c r="I52" s="18" t="s">
        <v>310</v>
      </c>
    </row>
    <row r="53" spans="1:9" s="21" customFormat="1" ht="21" customHeight="1">
      <c r="A53" s="4" t="s">
        <v>363</v>
      </c>
      <c r="B53" s="5" t="s">
        <v>201</v>
      </c>
      <c r="C53" s="18" t="s">
        <v>339</v>
      </c>
      <c r="D53" s="5" t="s">
        <v>297</v>
      </c>
      <c r="E53" s="26">
        <v>0</v>
      </c>
      <c r="F53" s="6">
        <v>5.99</v>
      </c>
      <c r="G53" s="6">
        <f t="shared" si="3"/>
        <v>0</v>
      </c>
      <c r="H53" s="7" t="s">
        <v>306</v>
      </c>
      <c r="I53" s="18" t="s">
        <v>310</v>
      </c>
    </row>
    <row r="54" spans="1:9" s="21" customFormat="1" ht="30">
      <c r="A54" s="4" t="s">
        <v>362</v>
      </c>
      <c r="B54" s="5" t="s">
        <v>204</v>
      </c>
      <c r="C54" s="18" t="s">
        <v>339</v>
      </c>
      <c r="D54" s="5" t="s">
        <v>297</v>
      </c>
      <c r="E54" s="26">
        <v>0</v>
      </c>
      <c r="F54" s="6">
        <v>5.99</v>
      </c>
      <c r="G54" s="6">
        <f t="shared" si="3"/>
        <v>0</v>
      </c>
      <c r="H54" s="7" t="s">
        <v>306</v>
      </c>
      <c r="I54" s="18" t="s">
        <v>310</v>
      </c>
    </row>
    <row r="55" spans="1:9" s="21" customFormat="1" ht="30">
      <c r="A55" s="4" t="s">
        <v>361</v>
      </c>
      <c r="B55" s="5" t="s">
        <v>149</v>
      </c>
      <c r="C55" s="18" t="s">
        <v>339</v>
      </c>
      <c r="D55" s="5" t="s">
        <v>297</v>
      </c>
      <c r="E55" s="26">
        <v>0</v>
      </c>
      <c r="F55" s="6">
        <v>5.99</v>
      </c>
      <c r="G55" s="6">
        <f t="shared" si="3"/>
        <v>0</v>
      </c>
      <c r="H55" s="7" t="s">
        <v>306</v>
      </c>
      <c r="I55" s="18" t="s">
        <v>310</v>
      </c>
    </row>
    <row r="56" spans="1:9" s="19" customFormat="1" ht="33.75" customHeight="1">
      <c r="A56" s="4" t="s">
        <v>396</v>
      </c>
      <c r="B56" s="5" t="s">
        <v>182</v>
      </c>
      <c r="C56" s="18" t="s">
        <v>395</v>
      </c>
      <c r="D56" s="5" t="s">
        <v>297</v>
      </c>
      <c r="E56" s="26">
        <v>0</v>
      </c>
      <c r="F56" s="6">
        <v>7.99</v>
      </c>
      <c r="G56" s="6">
        <f t="shared" si="3"/>
        <v>0</v>
      </c>
      <c r="H56" s="7" t="s">
        <v>306</v>
      </c>
      <c r="I56" s="18" t="s">
        <v>370</v>
      </c>
    </row>
    <row r="57" spans="1:9" s="19" customFormat="1" ht="17.25" customHeight="1">
      <c r="A57" s="4" t="s">
        <v>404</v>
      </c>
      <c r="B57" s="5" t="s">
        <v>172</v>
      </c>
      <c r="C57" s="18" t="s">
        <v>330</v>
      </c>
      <c r="D57" s="5" t="s">
        <v>297</v>
      </c>
      <c r="E57" s="26">
        <v>0</v>
      </c>
      <c r="F57" s="6">
        <v>7.99</v>
      </c>
      <c r="G57" s="6">
        <f t="shared" si="3"/>
        <v>0</v>
      </c>
      <c r="H57" s="7" t="s">
        <v>306</v>
      </c>
      <c r="I57" s="18" t="s">
        <v>333</v>
      </c>
    </row>
    <row r="58" spans="1:9" s="21" customFormat="1">
      <c r="A58" s="4" t="s">
        <v>409</v>
      </c>
      <c r="B58" s="5" t="s">
        <v>295</v>
      </c>
      <c r="C58" s="18"/>
      <c r="D58" s="5" t="s">
        <v>297</v>
      </c>
      <c r="E58" s="26">
        <v>0</v>
      </c>
      <c r="F58" s="6">
        <v>7.99</v>
      </c>
      <c r="G58" s="6">
        <f t="shared" si="3"/>
        <v>0</v>
      </c>
      <c r="H58" s="7" t="s">
        <v>306</v>
      </c>
      <c r="I58" s="18" t="s">
        <v>310</v>
      </c>
    </row>
    <row r="59" spans="1:9" s="21" customFormat="1">
      <c r="A59" s="4" t="s">
        <v>408</v>
      </c>
      <c r="B59" s="5" t="s">
        <v>167</v>
      </c>
      <c r="C59" s="18"/>
      <c r="D59" s="5" t="s">
        <v>297</v>
      </c>
      <c r="E59" s="26">
        <v>0</v>
      </c>
      <c r="F59" s="6">
        <v>7.99</v>
      </c>
      <c r="G59" s="6">
        <f t="shared" si="3"/>
        <v>0</v>
      </c>
      <c r="H59" s="7" t="s">
        <v>306</v>
      </c>
      <c r="I59" s="18" t="s">
        <v>310</v>
      </c>
    </row>
    <row r="60" spans="1:9" s="21" customFormat="1">
      <c r="A60" s="4" t="s">
        <v>407</v>
      </c>
      <c r="B60" s="5" t="s">
        <v>168</v>
      </c>
      <c r="C60" s="18"/>
      <c r="D60" s="5" t="s">
        <v>297</v>
      </c>
      <c r="E60" s="26">
        <v>0</v>
      </c>
      <c r="F60" s="6">
        <v>7.99</v>
      </c>
      <c r="G60" s="6">
        <f t="shared" si="3"/>
        <v>0</v>
      </c>
      <c r="H60" s="7" t="s">
        <v>306</v>
      </c>
      <c r="I60" s="18" t="s">
        <v>310</v>
      </c>
    </row>
    <row r="61" spans="1:9" s="21" customFormat="1">
      <c r="A61" s="4" t="s">
        <v>405</v>
      </c>
      <c r="B61" s="5" t="s">
        <v>170</v>
      </c>
      <c r="C61" s="18"/>
      <c r="D61" s="5" t="s">
        <v>297</v>
      </c>
      <c r="E61" s="26">
        <v>0</v>
      </c>
      <c r="F61" s="6">
        <v>7.99</v>
      </c>
      <c r="G61" s="6">
        <f t="shared" si="3"/>
        <v>0</v>
      </c>
      <c r="H61" s="7" t="s">
        <v>306</v>
      </c>
      <c r="I61" s="18" t="s">
        <v>310</v>
      </c>
    </row>
    <row r="62" spans="1:9" s="21" customFormat="1">
      <c r="A62" s="4" t="s">
        <v>394</v>
      </c>
      <c r="B62" s="5" t="s">
        <v>129</v>
      </c>
      <c r="C62" s="18" t="s">
        <v>356</v>
      </c>
      <c r="D62" s="5" t="s">
        <v>297</v>
      </c>
      <c r="E62" s="26">
        <v>0</v>
      </c>
      <c r="F62" s="6">
        <v>6.49</v>
      </c>
      <c r="G62" s="6">
        <f t="shared" si="3"/>
        <v>0</v>
      </c>
      <c r="H62" s="7" t="s">
        <v>306</v>
      </c>
      <c r="I62" s="18" t="s">
        <v>333</v>
      </c>
    </row>
    <row r="63" spans="1:9" s="21" customFormat="1">
      <c r="A63" s="4" t="s">
        <v>332</v>
      </c>
      <c r="B63" s="5" t="s">
        <v>57</v>
      </c>
      <c r="C63" s="18" t="s">
        <v>331</v>
      </c>
      <c r="D63" s="5" t="s">
        <v>297</v>
      </c>
      <c r="E63" s="26">
        <v>0</v>
      </c>
      <c r="F63" s="6">
        <v>6.49</v>
      </c>
      <c r="G63" s="6">
        <f t="shared" si="3"/>
        <v>0</v>
      </c>
      <c r="H63" s="7" t="s">
        <v>306</v>
      </c>
      <c r="I63" s="18" t="s">
        <v>328</v>
      </c>
    </row>
    <row r="64" spans="1:9" s="19" customFormat="1" ht="66" customHeight="1">
      <c r="A64" s="73" t="s">
        <v>13</v>
      </c>
      <c r="B64" s="74"/>
      <c r="C64" s="74"/>
      <c r="D64" s="74"/>
      <c r="E64" s="74"/>
      <c r="F64" s="74"/>
      <c r="G64" s="74"/>
      <c r="H64" s="74"/>
      <c r="I64" s="74"/>
    </row>
    <row r="65" spans="1:9" s="21" customFormat="1" ht="25.5" customHeight="1">
      <c r="A65" s="20" t="s">
        <v>296</v>
      </c>
      <c r="B65" s="20" t="s">
        <v>297</v>
      </c>
      <c r="C65" s="20" t="s">
        <v>304</v>
      </c>
      <c r="D65" s="20" t="s">
        <v>298</v>
      </c>
      <c r="E65" s="20" t="s">
        <v>299</v>
      </c>
      <c r="F65" s="20" t="s">
        <v>300</v>
      </c>
      <c r="G65" s="20" t="s">
        <v>301</v>
      </c>
      <c r="H65" s="20" t="s">
        <v>302</v>
      </c>
      <c r="I65" s="20" t="s">
        <v>303</v>
      </c>
    </row>
    <row r="66" spans="1:9" s="21" customFormat="1" ht="30">
      <c r="A66" s="4" t="s">
        <v>390</v>
      </c>
      <c r="B66" s="5" t="s">
        <v>189</v>
      </c>
      <c r="C66" s="18"/>
      <c r="D66" s="5" t="s">
        <v>297</v>
      </c>
      <c r="E66" s="26">
        <v>0</v>
      </c>
      <c r="F66" s="6">
        <v>7.95</v>
      </c>
      <c r="G66" s="6">
        <f>E66*F66</f>
        <v>0</v>
      </c>
      <c r="H66" s="7" t="s">
        <v>306</v>
      </c>
      <c r="I66" s="18" t="s">
        <v>318</v>
      </c>
    </row>
    <row r="67" spans="1:9" s="21" customFormat="1">
      <c r="A67" s="4" t="s">
        <v>371</v>
      </c>
      <c r="B67" s="5" t="s">
        <v>145</v>
      </c>
      <c r="C67" s="18" t="s">
        <v>369</v>
      </c>
      <c r="D67" s="5" t="s">
        <v>297</v>
      </c>
      <c r="E67" s="26">
        <v>0</v>
      </c>
      <c r="F67" s="6">
        <v>5.99</v>
      </c>
      <c r="G67" s="6">
        <f>E67*F67</f>
        <v>0</v>
      </c>
      <c r="H67" s="7" t="s">
        <v>306</v>
      </c>
      <c r="I67" s="18" t="s">
        <v>370</v>
      </c>
    </row>
    <row r="68" spans="1:9" s="21" customFormat="1">
      <c r="A68" s="4" t="s">
        <v>346</v>
      </c>
      <c r="B68" s="5" t="s">
        <v>161</v>
      </c>
      <c r="C68" s="18"/>
      <c r="D68" s="5" t="s">
        <v>297</v>
      </c>
      <c r="E68" s="26">
        <v>0</v>
      </c>
      <c r="F68" s="6">
        <v>5.99</v>
      </c>
      <c r="G68" s="6">
        <f>E68*F68</f>
        <v>0</v>
      </c>
      <c r="H68" s="7" t="s">
        <v>306</v>
      </c>
      <c r="I68" s="18" t="s">
        <v>328</v>
      </c>
    </row>
    <row r="69" spans="1:9" s="21" customFormat="1">
      <c r="A69" s="4" t="s">
        <v>329</v>
      </c>
      <c r="B69" s="5" t="s">
        <v>58</v>
      </c>
      <c r="C69" s="18" t="s">
        <v>327</v>
      </c>
      <c r="D69" s="5" t="s">
        <v>297</v>
      </c>
      <c r="E69" s="26">
        <v>0</v>
      </c>
      <c r="F69" s="6">
        <v>6.49</v>
      </c>
      <c r="G69" s="6">
        <f>E69*F69</f>
        <v>0</v>
      </c>
      <c r="H69" s="7" t="s">
        <v>306</v>
      </c>
      <c r="I69" s="18" t="s">
        <v>328</v>
      </c>
    </row>
    <row r="70" spans="1:9" s="19" customFormat="1" ht="26.25" customHeight="1">
      <c r="A70" s="29" t="s">
        <v>109</v>
      </c>
      <c r="B70" s="30"/>
      <c r="C70" s="30"/>
      <c r="D70" s="30"/>
      <c r="E70" s="30"/>
      <c r="F70" s="30"/>
      <c r="G70" s="30"/>
      <c r="H70" s="30"/>
      <c r="I70" s="30"/>
    </row>
    <row r="71" spans="1:9" s="21" customFormat="1" ht="21" customHeight="1">
      <c r="A71" s="76" t="s">
        <v>47</v>
      </c>
      <c r="B71" s="76"/>
      <c r="C71" s="76"/>
      <c r="D71" s="76"/>
      <c r="E71" s="76"/>
      <c r="F71" s="76"/>
      <c r="G71" s="76"/>
      <c r="H71" s="76"/>
      <c r="I71" s="76"/>
    </row>
    <row r="72" spans="1:9" s="21" customFormat="1" ht="20.25" customHeight="1">
      <c r="A72" s="20" t="s">
        <v>296</v>
      </c>
      <c r="B72" s="20" t="s">
        <v>297</v>
      </c>
      <c r="C72" s="20" t="s">
        <v>304</v>
      </c>
      <c r="D72" s="20" t="s">
        <v>298</v>
      </c>
      <c r="E72" s="31" t="s">
        <v>299</v>
      </c>
      <c r="F72" s="20" t="s">
        <v>300</v>
      </c>
      <c r="G72" s="20" t="s">
        <v>301</v>
      </c>
      <c r="H72" s="20" t="s">
        <v>302</v>
      </c>
      <c r="I72" s="20" t="s">
        <v>303</v>
      </c>
    </row>
    <row r="73" spans="1:9" s="21" customFormat="1">
      <c r="A73" s="4" t="s">
        <v>338</v>
      </c>
      <c r="B73" s="5" t="s">
        <v>52</v>
      </c>
      <c r="C73" s="18" t="s">
        <v>330</v>
      </c>
      <c r="D73" s="5" t="s">
        <v>297</v>
      </c>
      <c r="E73" s="26">
        <v>0</v>
      </c>
      <c r="F73" s="6">
        <v>7.99</v>
      </c>
      <c r="G73" s="6">
        <f>E73*F73</f>
        <v>0</v>
      </c>
      <c r="H73" s="7" t="s">
        <v>306</v>
      </c>
      <c r="I73" s="18" t="s">
        <v>333</v>
      </c>
    </row>
    <row r="74" spans="1:9" s="21" customFormat="1">
      <c r="A74" s="4" t="s">
        <v>337</v>
      </c>
      <c r="B74" s="5" t="s">
        <v>53</v>
      </c>
      <c r="C74" s="18" t="s">
        <v>330</v>
      </c>
      <c r="D74" s="5" t="s">
        <v>297</v>
      </c>
      <c r="E74" s="26">
        <v>0</v>
      </c>
      <c r="F74" s="6">
        <v>7.99</v>
      </c>
      <c r="G74" s="6">
        <f>E74*F74</f>
        <v>0</v>
      </c>
      <c r="H74" s="7" t="s">
        <v>306</v>
      </c>
      <c r="I74" s="18" t="s">
        <v>333</v>
      </c>
    </row>
    <row r="75" spans="1:9" s="21" customFormat="1">
      <c r="A75" s="4" t="s">
        <v>336</v>
      </c>
      <c r="B75" s="5" t="s">
        <v>54</v>
      </c>
      <c r="C75" s="18" t="s">
        <v>330</v>
      </c>
      <c r="D75" s="5" t="s">
        <v>297</v>
      </c>
      <c r="E75" s="26">
        <v>0</v>
      </c>
      <c r="F75" s="6">
        <v>7.99</v>
      </c>
      <c r="G75" s="6">
        <f>E75*F75</f>
        <v>0</v>
      </c>
      <c r="H75" s="7" t="s">
        <v>306</v>
      </c>
      <c r="I75" s="18" t="s">
        <v>333</v>
      </c>
    </row>
    <row r="76" spans="1:9" s="21" customFormat="1">
      <c r="A76" s="4" t="s">
        <v>335</v>
      </c>
      <c r="B76" s="5" t="s">
        <v>55</v>
      </c>
      <c r="C76" s="18" t="s">
        <v>330</v>
      </c>
      <c r="D76" s="5" t="s">
        <v>297</v>
      </c>
      <c r="E76" s="26">
        <v>0</v>
      </c>
      <c r="F76" s="6">
        <v>7.99</v>
      </c>
      <c r="G76" s="6">
        <f>E76*F76</f>
        <v>0</v>
      </c>
      <c r="H76" s="7" t="s">
        <v>306</v>
      </c>
      <c r="I76" s="18" t="s">
        <v>333</v>
      </c>
    </row>
    <row r="77" spans="1:9" s="21" customFormat="1" ht="30">
      <c r="A77" s="4" t="s">
        <v>334</v>
      </c>
      <c r="B77" s="5" t="s">
        <v>56</v>
      </c>
      <c r="C77" s="18" t="s">
        <v>330</v>
      </c>
      <c r="D77" s="5" t="s">
        <v>297</v>
      </c>
      <c r="E77" s="26">
        <v>0</v>
      </c>
      <c r="F77" s="6">
        <v>7.99</v>
      </c>
      <c r="G77" s="6">
        <f>E77*F77</f>
        <v>0</v>
      </c>
      <c r="H77" s="7" t="s">
        <v>306</v>
      </c>
      <c r="I77" s="18" t="s">
        <v>333</v>
      </c>
    </row>
    <row r="78" spans="1:9" s="21" customFormat="1" ht="33" customHeight="1">
      <c r="A78" s="73" t="s">
        <v>9</v>
      </c>
      <c r="B78" s="74"/>
      <c r="C78" s="74"/>
      <c r="D78" s="74"/>
      <c r="E78" s="74"/>
      <c r="F78" s="74"/>
      <c r="G78" s="74"/>
      <c r="H78" s="74"/>
      <c r="I78" s="74"/>
    </row>
    <row r="79" spans="1:9" s="21" customFormat="1" ht="17.25" customHeight="1">
      <c r="A79" s="20" t="s">
        <v>296</v>
      </c>
      <c r="B79" s="20" t="s">
        <v>297</v>
      </c>
      <c r="C79" s="20" t="s">
        <v>304</v>
      </c>
      <c r="D79" s="20" t="s">
        <v>298</v>
      </c>
      <c r="E79" s="20" t="s">
        <v>299</v>
      </c>
      <c r="F79" s="20" t="s">
        <v>300</v>
      </c>
      <c r="G79" s="20" t="s">
        <v>301</v>
      </c>
      <c r="H79" s="20" t="s">
        <v>302</v>
      </c>
      <c r="I79" s="20" t="s">
        <v>303</v>
      </c>
    </row>
    <row r="80" spans="1:9" s="21" customFormat="1">
      <c r="A80" s="4" t="s">
        <v>400</v>
      </c>
      <c r="B80" s="5" t="s">
        <v>177</v>
      </c>
      <c r="C80" s="18"/>
      <c r="D80" s="5" t="s">
        <v>297</v>
      </c>
      <c r="E80" s="26">
        <v>0</v>
      </c>
      <c r="F80" s="6">
        <v>7.99</v>
      </c>
      <c r="G80" s="6">
        <f>E80*F80</f>
        <v>0</v>
      </c>
      <c r="H80" s="7" t="s">
        <v>306</v>
      </c>
      <c r="I80" s="18" t="s">
        <v>310</v>
      </c>
    </row>
    <row r="81" spans="1:9" s="21" customFormat="1">
      <c r="A81" s="4" t="s">
        <v>398</v>
      </c>
      <c r="B81" s="5" t="s">
        <v>179</v>
      </c>
      <c r="C81" s="18"/>
      <c r="D81" s="5" t="s">
        <v>297</v>
      </c>
      <c r="E81" s="26">
        <v>0</v>
      </c>
      <c r="F81" s="6">
        <v>7.99</v>
      </c>
      <c r="G81" s="6">
        <f>E81*F81</f>
        <v>0</v>
      </c>
      <c r="H81" s="7" t="s">
        <v>306</v>
      </c>
      <c r="I81" s="18" t="s">
        <v>310</v>
      </c>
    </row>
    <row r="82" spans="1:9" s="21" customFormat="1">
      <c r="A82" s="4" t="s">
        <v>397</v>
      </c>
      <c r="B82" s="5" t="s">
        <v>181</v>
      </c>
      <c r="C82" s="18"/>
      <c r="D82" s="5" t="s">
        <v>297</v>
      </c>
      <c r="E82" s="26">
        <v>0</v>
      </c>
      <c r="F82" s="6">
        <v>7.99</v>
      </c>
      <c r="G82" s="6">
        <f>E82*F82</f>
        <v>0</v>
      </c>
      <c r="H82" s="7" t="s">
        <v>306</v>
      </c>
      <c r="I82" s="18" t="s">
        <v>310</v>
      </c>
    </row>
    <row r="83" spans="1:9" s="19" customFormat="1" ht="19.5" customHeight="1">
      <c r="A83" s="4" t="s">
        <v>355</v>
      </c>
      <c r="B83" s="5" t="s">
        <v>153</v>
      </c>
      <c r="C83" s="18"/>
      <c r="D83" s="5" t="s">
        <v>297</v>
      </c>
      <c r="E83" s="26">
        <v>0</v>
      </c>
      <c r="F83" s="6">
        <v>7.99</v>
      </c>
      <c r="G83" s="6">
        <f>E83*F83</f>
        <v>0</v>
      </c>
      <c r="H83" s="7" t="s">
        <v>306</v>
      </c>
      <c r="I83" s="18" t="s">
        <v>310</v>
      </c>
    </row>
    <row r="84" spans="1:9" s="21" customFormat="1" ht="81" customHeight="1">
      <c r="A84" s="73" t="s">
        <v>14</v>
      </c>
      <c r="B84" s="74"/>
      <c r="C84" s="74"/>
      <c r="D84" s="74"/>
      <c r="E84" s="74"/>
      <c r="F84" s="74"/>
      <c r="G84" s="74"/>
      <c r="H84" s="74"/>
      <c r="I84" s="74"/>
    </row>
    <row r="85" spans="1:9" s="21" customFormat="1" ht="20.25" customHeight="1">
      <c r="A85" s="20" t="s">
        <v>296</v>
      </c>
      <c r="B85" s="20" t="s">
        <v>297</v>
      </c>
      <c r="C85" s="20" t="s">
        <v>304</v>
      </c>
      <c r="D85" s="20" t="s">
        <v>298</v>
      </c>
      <c r="E85" s="20" t="s">
        <v>299</v>
      </c>
      <c r="F85" s="20" t="s">
        <v>300</v>
      </c>
      <c r="G85" s="20" t="s">
        <v>301</v>
      </c>
      <c r="H85" s="20" t="s">
        <v>302</v>
      </c>
      <c r="I85" s="20" t="s">
        <v>303</v>
      </c>
    </row>
    <row r="86" spans="1:9" s="21" customFormat="1">
      <c r="A86" s="4" t="s">
        <v>385</v>
      </c>
      <c r="B86" s="5" t="s">
        <v>136</v>
      </c>
      <c r="C86" s="18" t="s">
        <v>323</v>
      </c>
      <c r="D86" s="5" t="s">
        <v>297</v>
      </c>
      <c r="E86" s="26">
        <v>0</v>
      </c>
      <c r="F86" s="6">
        <v>5.99</v>
      </c>
      <c r="G86" s="6">
        <f t="shared" ref="G86:G96" si="4">E86*F86</f>
        <v>0</v>
      </c>
      <c r="H86" s="7" t="s">
        <v>306</v>
      </c>
      <c r="I86" s="18" t="s">
        <v>310</v>
      </c>
    </row>
    <row r="87" spans="1:9" s="21" customFormat="1">
      <c r="A87" s="4" t="s">
        <v>375</v>
      </c>
      <c r="B87" s="5" t="s">
        <v>143</v>
      </c>
      <c r="C87" s="18" t="s">
        <v>374</v>
      </c>
      <c r="D87" s="5" t="s">
        <v>297</v>
      </c>
      <c r="E87" s="26">
        <v>0</v>
      </c>
      <c r="F87" s="6">
        <v>5.99</v>
      </c>
      <c r="G87" s="6">
        <f t="shared" si="4"/>
        <v>0</v>
      </c>
      <c r="H87" s="7" t="s">
        <v>306</v>
      </c>
      <c r="I87" s="18" t="s">
        <v>370</v>
      </c>
    </row>
    <row r="88" spans="1:9" s="21" customFormat="1">
      <c r="A88" s="4" t="s">
        <v>410</v>
      </c>
      <c r="B88" s="5" t="s">
        <v>294</v>
      </c>
      <c r="C88" s="18" t="s">
        <v>369</v>
      </c>
      <c r="D88" s="5" t="s">
        <v>297</v>
      </c>
      <c r="E88" s="26">
        <v>0</v>
      </c>
      <c r="F88" s="6">
        <v>5.99</v>
      </c>
      <c r="G88" s="6">
        <f t="shared" si="4"/>
        <v>0</v>
      </c>
      <c r="H88" s="7" t="s">
        <v>306</v>
      </c>
      <c r="I88" s="18" t="s">
        <v>370</v>
      </c>
    </row>
    <row r="89" spans="1:9" s="21" customFormat="1">
      <c r="A89" s="4" t="s">
        <v>399</v>
      </c>
      <c r="B89" s="5" t="s">
        <v>178</v>
      </c>
      <c r="C89" s="18" t="s">
        <v>369</v>
      </c>
      <c r="D89" s="5" t="s">
        <v>297</v>
      </c>
      <c r="E89" s="26">
        <v>0</v>
      </c>
      <c r="F89" s="6">
        <v>5.99</v>
      </c>
      <c r="G89" s="6">
        <f t="shared" si="4"/>
        <v>0</v>
      </c>
      <c r="H89" s="7" t="s">
        <v>306</v>
      </c>
      <c r="I89" s="18" t="s">
        <v>370</v>
      </c>
    </row>
    <row r="90" spans="1:9" s="21" customFormat="1">
      <c r="A90" s="4" t="s">
        <v>388</v>
      </c>
      <c r="B90" s="5" t="s">
        <v>133</v>
      </c>
      <c r="C90" s="18" t="s">
        <v>369</v>
      </c>
      <c r="D90" s="5" t="s">
        <v>297</v>
      </c>
      <c r="E90" s="26">
        <v>0</v>
      </c>
      <c r="F90" s="6">
        <v>5.99</v>
      </c>
      <c r="G90" s="6">
        <f t="shared" si="4"/>
        <v>0</v>
      </c>
      <c r="H90" s="7" t="s">
        <v>306</v>
      </c>
      <c r="I90" s="18" t="s">
        <v>370</v>
      </c>
    </row>
    <row r="91" spans="1:9" s="21" customFormat="1">
      <c r="A91" s="4" t="s">
        <v>386</v>
      </c>
      <c r="B91" s="5" t="s">
        <v>135</v>
      </c>
      <c r="C91" s="18" t="s">
        <v>323</v>
      </c>
      <c r="D91" s="5" t="s">
        <v>297</v>
      </c>
      <c r="E91" s="26">
        <v>0</v>
      </c>
      <c r="F91" s="6">
        <v>5.99</v>
      </c>
      <c r="G91" s="6">
        <f t="shared" si="4"/>
        <v>0</v>
      </c>
      <c r="H91" s="7" t="s">
        <v>306</v>
      </c>
      <c r="I91" s="18" t="s">
        <v>310</v>
      </c>
    </row>
    <row r="92" spans="1:9" s="21" customFormat="1" ht="33.75" customHeight="1">
      <c r="A92" s="4" t="s">
        <v>379</v>
      </c>
      <c r="B92" s="5" t="s">
        <v>193</v>
      </c>
      <c r="C92" s="18"/>
      <c r="D92" s="5" t="s">
        <v>297</v>
      </c>
      <c r="E92" s="26">
        <v>0</v>
      </c>
      <c r="F92" s="6">
        <v>7.95</v>
      </c>
      <c r="G92" s="6">
        <f t="shared" si="4"/>
        <v>0</v>
      </c>
      <c r="H92" s="7" t="s">
        <v>306</v>
      </c>
      <c r="I92" s="18" t="s">
        <v>318</v>
      </c>
    </row>
    <row r="93" spans="1:9" s="21" customFormat="1">
      <c r="A93" s="4" t="s">
        <v>373</v>
      </c>
      <c r="B93" s="5" t="s">
        <v>144</v>
      </c>
      <c r="C93" s="18" t="s">
        <v>323</v>
      </c>
      <c r="D93" s="5" t="s">
        <v>297</v>
      </c>
      <c r="E93" s="26">
        <v>0</v>
      </c>
      <c r="F93" s="6">
        <v>5.99</v>
      </c>
      <c r="G93" s="6">
        <f t="shared" si="4"/>
        <v>0</v>
      </c>
      <c r="H93" s="7" t="s">
        <v>306</v>
      </c>
      <c r="I93" s="18" t="s">
        <v>310</v>
      </c>
    </row>
    <row r="94" spans="1:9" s="21" customFormat="1" ht="30">
      <c r="A94" s="4" t="s">
        <v>348</v>
      </c>
      <c r="B94" s="5" t="s">
        <v>159</v>
      </c>
      <c r="C94" s="18" t="s">
        <v>330</v>
      </c>
      <c r="D94" s="5" t="s">
        <v>297</v>
      </c>
      <c r="E94" s="26">
        <v>0</v>
      </c>
      <c r="F94" s="6">
        <v>7.99</v>
      </c>
      <c r="G94" s="6">
        <f t="shared" si="4"/>
        <v>0</v>
      </c>
      <c r="H94" s="7" t="s">
        <v>306</v>
      </c>
      <c r="I94" s="18" t="s">
        <v>310</v>
      </c>
    </row>
    <row r="95" spans="1:9" s="21" customFormat="1">
      <c r="A95" s="4" t="s">
        <v>344</v>
      </c>
      <c r="B95" s="5" t="s">
        <v>163</v>
      </c>
      <c r="C95" s="18" t="s">
        <v>323</v>
      </c>
      <c r="D95" s="5" t="s">
        <v>297</v>
      </c>
      <c r="E95" s="26">
        <v>0</v>
      </c>
      <c r="F95" s="6">
        <v>5.99</v>
      </c>
      <c r="G95" s="6">
        <f t="shared" si="4"/>
        <v>0</v>
      </c>
      <c r="H95" s="7" t="s">
        <v>306</v>
      </c>
      <c r="I95" s="18" t="s">
        <v>310</v>
      </c>
    </row>
    <row r="96" spans="1:9" s="21" customFormat="1">
      <c r="A96" s="4" t="s">
        <v>343</v>
      </c>
      <c r="B96" s="5" t="s">
        <v>164</v>
      </c>
      <c r="C96" s="18" t="s">
        <v>330</v>
      </c>
      <c r="D96" s="5" t="s">
        <v>297</v>
      </c>
      <c r="E96" s="26">
        <v>0</v>
      </c>
      <c r="F96" s="6">
        <v>6.49</v>
      </c>
      <c r="G96" s="6">
        <f t="shared" si="4"/>
        <v>0</v>
      </c>
      <c r="H96" s="7" t="s">
        <v>306</v>
      </c>
      <c r="I96" s="18" t="s">
        <v>333</v>
      </c>
    </row>
    <row r="97" spans="1:9" s="21" customFormat="1" ht="82.5" customHeight="1">
      <c r="A97" s="73" t="s">
        <v>15</v>
      </c>
      <c r="B97" s="74"/>
      <c r="C97" s="74"/>
      <c r="D97" s="74"/>
      <c r="E97" s="74"/>
      <c r="F97" s="74"/>
      <c r="G97" s="74"/>
      <c r="H97" s="74"/>
      <c r="I97" s="74"/>
    </row>
    <row r="98" spans="1:9" s="19" customFormat="1" ht="19.5" customHeight="1">
      <c r="A98" s="20" t="s">
        <v>296</v>
      </c>
      <c r="B98" s="20" t="s">
        <v>297</v>
      </c>
      <c r="C98" s="20" t="s">
        <v>304</v>
      </c>
      <c r="D98" s="20" t="s">
        <v>298</v>
      </c>
      <c r="E98" s="20" t="s">
        <v>299</v>
      </c>
      <c r="F98" s="20" t="s">
        <v>300</v>
      </c>
      <c r="G98" s="20" t="s">
        <v>301</v>
      </c>
      <c r="H98" s="20" t="s">
        <v>302</v>
      </c>
      <c r="I98" s="20" t="s">
        <v>303</v>
      </c>
    </row>
    <row r="99" spans="1:9" s="21" customFormat="1">
      <c r="A99" s="4" t="s">
        <v>383</v>
      </c>
      <c r="B99" s="5" t="s">
        <v>138</v>
      </c>
      <c r="C99" s="18" t="s">
        <v>382</v>
      </c>
      <c r="D99" s="5" t="s">
        <v>297</v>
      </c>
      <c r="E99" s="26">
        <v>0</v>
      </c>
      <c r="F99" s="6">
        <v>7.99</v>
      </c>
      <c r="G99" s="6">
        <f t="shared" ref="G99:G111" si="5">E99*F99</f>
        <v>0</v>
      </c>
      <c r="H99" s="7" t="s">
        <v>306</v>
      </c>
      <c r="I99" s="18" t="s">
        <v>370</v>
      </c>
    </row>
    <row r="100" spans="1:9" s="21" customFormat="1" ht="30">
      <c r="A100" s="4" t="s">
        <v>216</v>
      </c>
      <c r="B100" s="5" t="s">
        <v>290</v>
      </c>
      <c r="C100" s="18" t="s">
        <v>214</v>
      </c>
      <c r="D100" s="5" t="s">
        <v>297</v>
      </c>
      <c r="E100" s="26">
        <v>0</v>
      </c>
      <c r="F100" s="6">
        <v>6.49</v>
      </c>
      <c r="G100" s="6">
        <f t="shared" si="5"/>
        <v>0</v>
      </c>
      <c r="H100" s="7" t="s">
        <v>306</v>
      </c>
      <c r="I100" s="18" t="s">
        <v>215</v>
      </c>
    </row>
    <row r="101" spans="1:9" s="21" customFormat="1">
      <c r="A101" s="4" t="s">
        <v>213</v>
      </c>
      <c r="B101" s="5" t="s">
        <v>291</v>
      </c>
      <c r="C101" s="18" t="s">
        <v>369</v>
      </c>
      <c r="D101" s="5" t="s">
        <v>297</v>
      </c>
      <c r="E101" s="26">
        <v>0</v>
      </c>
      <c r="F101" s="6">
        <v>5.99</v>
      </c>
      <c r="G101" s="6">
        <f t="shared" si="5"/>
        <v>0</v>
      </c>
      <c r="H101" s="7" t="s">
        <v>306</v>
      </c>
      <c r="I101" s="18" t="s">
        <v>370</v>
      </c>
    </row>
    <row r="102" spans="1:9" s="21" customFormat="1">
      <c r="A102" s="4" t="s">
        <v>406</v>
      </c>
      <c r="B102" s="5" t="s">
        <v>169</v>
      </c>
      <c r="C102" s="18" t="s">
        <v>356</v>
      </c>
      <c r="D102" s="5" t="s">
        <v>297</v>
      </c>
      <c r="E102" s="26">
        <v>0</v>
      </c>
      <c r="F102" s="6">
        <v>5.99</v>
      </c>
      <c r="G102" s="6">
        <f t="shared" si="5"/>
        <v>0</v>
      </c>
      <c r="H102" s="7" t="s">
        <v>306</v>
      </c>
      <c r="I102" s="18" t="s">
        <v>310</v>
      </c>
    </row>
    <row r="103" spans="1:9" s="21" customFormat="1">
      <c r="A103" s="4" t="s">
        <v>402</v>
      </c>
      <c r="B103" s="5" t="s">
        <v>174</v>
      </c>
      <c r="C103" s="18" t="s">
        <v>356</v>
      </c>
      <c r="D103" s="5" t="s">
        <v>297</v>
      </c>
      <c r="E103" s="26">
        <v>0</v>
      </c>
      <c r="F103" s="6">
        <v>5.99</v>
      </c>
      <c r="G103" s="6">
        <f t="shared" si="5"/>
        <v>0</v>
      </c>
      <c r="H103" s="7" t="s">
        <v>306</v>
      </c>
      <c r="I103" s="18" t="s">
        <v>310</v>
      </c>
    </row>
    <row r="104" spans="1:9" s="21" customFormat="1">
      <c r="A104" s="4" t="s">
        <v>401</v>
      </c>
      <c r="B104" s="5" t="s">
        <v>175</v>
      </c>
      <c r="C104" s="18" t="s">
        <v>356</v>
      </c>
      <c r="D104" s="5" t="s">
        <v>297</v>
      </c>
      <c r="E104" s="26">
        <v>0</v>
      </c>
      <c r="F104" s="6">
        <v>5.99</v>
      </c>
      <c r="G104" s="6">
        <f t="shared" si="5"/>
        <v>0</v>
      </c>
      <c r="H104" s="7" t="s">
        <v>306</v>
      </c>
      <c r="I104" s="18" t="s">
        <v>310</v>
      </c>
    </row>
    <row r="105" spans="1:9" s="21" customFormat="1" ht="45">
      <c r="A105" s="4" t="s">
        <v>393</v>
      </c>
      <c r="B105" s="5" t="s">
        <v>130</v>
      </c>
      <c r="C105" s="18" t="s">
        <v>392</v>
      </c>
      <c r="D105" s="5" t="s">
        <v>297</v>
      </c>
      <c r="E105" s="26">
        <v>0</v>
      </c>
      <c r="F105" s="6">
        <v>7.99</v>
      </c>
      <c r="G105" s="6">
        <f t="shared" si="5"/>
        <v>0</v>
      </c>
      <c r="H105" s="7" t="s">
        <v>306</v>
      </c>
      <c r="I105" s="18" t="s">
        <v>370</v>
      </c>
    </row>
    <row r="106" spans="1:9" s="21" customFormat="1">
      <c r="A106" s="4" t="s">
        <v>389</v>
      </c>
      <c r="B106" s="5" t="s">
        <v>132</v>
      </c>
      <c r="C106" s="18" t="s">
        <v>356</v>
      </c>
      <c r="D106" s="5" t="s">
        <v>297</v>
      </c>
      <c r="E106" s="26">
        <v>0</v>
      </c>
      <c r="F106" s="6">
        <v>5.99</v>
      </c>
      <c r="G106" s="6">
        <f t="shared" si="5"/>
        <v>0</v>
      </c>
      <c r="H106" s="7" t="s">
        <v>306</v>
      </c>
      <c r="I106" s="18" t="s">
        <v>310</v>
      </c>
    </row>
    <row r="107" spans="1:9" s="21" customFormat="1" ht="45">
      <c r="A107" s="4" t="s">
        <v>376</v>
      </c>
      <c r="B107" s="5" t="s">
        <v>194</v>
      </c>
      <c r="C107" s="18" t="s">
        <v>330</v>
      </c>
      <c r="D107" s="5" t="s">
        <v>297</v>
      </c>
      <c r="E107" s="26">
        <v>0</v>
      </c>
      <c r="F107" s="6">
        <v>7.95</v>
      </c>
      <c r="G107" s="6">
        <f t="shared" si="5"/>
        <v>0</v>
      </c>
      <c r="H107" s="7" t="s">
        <v>306</v>
      </c>
      <c r="I107" s="18" t="s">
        <v>318</v>
      </c>
    </row>
    <row r="108" spans="1:9" s="21" customFormat="1">
      <c r="A108" s="4" t="s">
        <v>359</v>
      </c>
      <c r="B108" s="5" t="s">
        <v>150</v>
      </c>
      <c r="C108" s="18" t="s">
        <v>356</v>
      </c>
      <c r="D108" s="5" t="s">
        <v>297</v>
      </c>
      <c r="E108" s="26">
        <v>0</v>
      </c>
      <c r="F108" s="6">
        <v>5.99</v>
      </c>
      <c r="G108" s="6">
        <f t="shared" si="5"/>
        <v>0</v>
      </c>
      <c r="H108" s="7" t="s">
        <v>306</v>
      </c>
      <c r="I108" s="18" t="s">
        <v>310</v>
      </c>
    </row>
    <row r="109" spans="1:9" s="21" customFormat="1" ht="30">
      <c r="A109" s="4" t="s">
        <v>352</v>
      </c>
      <c r="B109" s="5" t="s">
        <v>156</v>
      </c>
      <c r="C109" s="18"/>
      <c r="D109" s="5" t="s">
        <v>297</v>
      </c>
      <c r="E109" s="26">
        <v>0</v>
      </c>
      <c r="F109" s="6">
        <v>5.99</v>
      </c>
      <c r="G109" s="6">
        <f t="shared" si="5"/>
        <v>0</v>
      </c>
      <c r="H109" s="7" t="s">
        <v>306</v>
      </c>
      <c r="I109" s="18" t="s">
        <v>310</v>
      </c>
    </row>
    <row r="110" spans="1:9" s="21" customFormat="1" ht="30">
      <c r="A110" s="4" t="s">
        <v>351</v>
      </c>
      <c r="B110" s="5" t="s">
        <v>157</v>
      </c>
      <c r="C110" s="18" t="s">
        <v>350</v>
      </c>
      <c r="D110" s="5" t="s">
        <v>297</v>
      </c>
      <c r="E110" s="26">
        <v>0</v>
      </c>
      <c r="F110" s="6">
        <v>6.49</v>
      </c>
      <c r="G110" s="6">
        <f t="shared" si="5"/>
        <v>0</v>
      </c>
      <c r="H110" s="7" t="s">
        <v>306</v>
      </c>
      <c r="I110" s="18" t="s">
        <v>333</v>
      </c>
    </row>
    <row r="111" spans="1:9" s="21" customFormat="1">
      <c r="A111" s="4" t="s">
        <v>332</v>
      </c>
      <c r="B111" s="5" t="s">
        <v>57</v>
      </c>
      <c r="C111" s="18" t="s">
        <v>331</v>
      </c>
      <c r="D111" s="5" t="s">
        <v>297</v>
      </c>
      <c r="E111" s="26">
        <v>0</v>
      </c>
      <c r="F111" s="6">
        <v>6.49</v>
      </c>
      <c r="G111" s="6">
        <f t="shared" si="5"/>
        <v>0</v>
      </c>
      <c r="H111" s="7" t="s">
        <v>306</v>
      </c>
      <c r="I111" s="18" t="s">
        <v>328</v>
      </c>
    </row>
    <row r="112" spans="1:9" s="21" customFormat="1" ht="63.75" customHeight="1">
      <c r="A112" s="73" t="s">
        <v>16</v>
      </c>
      <c r="B112" s="74"/>
      <c r="C112" s="74"/>
      <c r="D112" s="74"/>
      <c r="E112" s="74"/>
      <c r="F112" s="74"/>
      <c r="G112" s="74"/>
      <c r="H112" s="74"/>
      <c r="I112" s="74"/>
    </row>
    <row r="113" spans="1:9" s="21" customFormat="1" ht="24" customHeight="1">
      <c r="A113" s="20" t="s">
        <v>296</v>
      </c>
      <c r="B113" s="20" t="s">
        <v>297</v>
      </c>
      <c r="C113" s="20" t="s">
        <v>304</v>
      </c>
      <c r="D113" s="20" t="s">
        <v>298</v>
      </c>
      <c r="E113" s="20" t="s">
        <v>299</v>
      </c>
      <c r="F113" s="20" t="s">
        <v>300</v>
      </c>
      <c r="G113" s="20" t="s">
        <v>301</v>
      </c>
      <c r="H113" s="20" t="s">
        <v>302</v>
      </c>
      <c r="I113" s="20" t="s">
        <v>303</v>
      </c>
    </row>
    <row r="114" spans="1:9" s="21" customFormat="1">
      <c r="A114" s="4" t="s">
        <v>341</v>
      </c>
      <c r="B114" s="5" t="s">
        <v>166</v>
      </c>
      <c r="C114" s="18" t="s">
        <v>339</v>
      </c>
      <c r="D114" s="5" t="s">
        <v>297</v>
      </c>
      <c r="E114" s="26">
        <v>0</v>
      </c>
      <c r="F114" s="6">
        <v>5.99</v>
      </c>
      <c r="G114" s="6">
        <f>E114*F114</f>
        <v>0</v>
      </c>
      <c r="H114" s="7" t="s">
        <v>306</v>
      </c>
      <c r="I114" s="18" t="s">
        <v>318</v>
      </c>
    </row>
    <row r="115" spans="1:9" s="21" customFormat="1" ht="30">
      <c r="A115" s="4" t="s">
        <v>340</v>
      </c>
      <c r="B115" s="5" t="s">
        <v>51</v>
      </c>
      <c r="C115" s="18" t="s">
        <v>339</v>
      </c>
      <c r="D115" s="5" t="s">
        <v>297</v>
      </c>
      <c r="E115" s="26">
        <v>0</v>
      </c>
      <c r="F115" s="6">
        <v>5.99</v>
      </c>
      <c r="G115" s="6">
        <f>E115*F115</f>
        <v>0</v>
      </c>
      <c r="H115" s="7" t="s">
        <v>306</v>
      </c>
      <c r="I115" s="18" t="s">
        <v>318</v>
      </c>
    </row>
    <row r="116" spans="1:9" s="21" customFormat="1">
      <c r="A116" s="4" t="s">
        <v>320</v>
      </c>
      <c r="B116" s="5" t="s">
        <v>171</v>
      </c>
      <c r="C116" s="18" t="s">
        <v>308</v>
      </c>
      <c r="D116" s="5" t="s">
        <v>297</v>
      </c>
      <c r="E116" s="26">
        <v>0</v>
      </c>
      <c r="F116" s="6">
        <v>5.99</v>
      </c>
      <c r="G116" s="6">
        <f t="shared" ref="G116:G122" si="6">E116*F116</f>
        <v>0</v>
      </c>
      <c r="H116" s="7" t="s">
        <v>306</v>
      </c>
      <c r="I116" s="18" t="s">
        <v>307</v>
      </c>
    </row>
    <row r="117" spans="1:9" s="21" customFormat="1">
      <c r="A117" s="4" t="s">
        <v>305</v>
      </c>
      <c r="B117" s="5" t="s">
        <v>176</v>
      </c>
      <c r="C117" s="18" t="s">
        <v>308</v>
      </c>
      <c r="D117" s="5" t="s">
        <v>297</v>
      </c>
      <c r="E117" s="26">
        <v>0</v>
      </c>
      <c r="F117" s="6">
        <v>5.99</v>
      </c>
      <c r="G117" s="6">
        <f t="shared" si="6"/>
        <v>0</v>
      </c>
      <c r="H117" s="7" t="s">
        <v>306</v>
      </c>
      <c r="I117" s="18" t="s">
        <v>307</v>
      </c>
    </row>
    <row r="118" spans="1:9" s="21" customFormat="1">
      <c r="A118" s="4" t="s">
        <v>315</v>
      </c>
      <c r="B118" s="5" t="s">
        <v>125</v>
      </c>
      <c r="C118" s="18" t="s">
        <v>308</v>
      </c>
      <c r="D118" s="5" t="s">
        <v>297</v>
      </c>
      <c r="E118" s="26">
        <v>0</v>
      </c>
      <c r="F118" s="6">
        <v>5.99</v>
      </c>
      <c r="G118" s="6">
        <f t="shared" si="6"/>
        <v>0</v>
      </c>
      <c r="H118" s="7" t="s">
        <v>306</v>
      </c>
      <c r="I118" s="18" t="s">
        <v>307</v>
      </c>
    </row>
    <row r="119" spans="1:9" s="21" customFormat="1">
      <c r="A119" s="4" t="s">
        <v>384</v>
      </c>
      <c r="B119" s="5" t="s">
        <v>137</v>
      </c>
      <c r="C119" s="18" t="s">
        <v>317</v>
      </c>
      <c r="D119" s="5" t="s">
        <v>297</v>
      </c>
      <c r="E119" s="26">
        <v>0</v>
      </c>
      <c r="F119" s="6">
        <v>6.49</v>
      </c>
      <c r="G119" s="6">
        <f t="shared" si="6"/>
        <v>0</v>
      </c>
      <c r="H119" s="7" t="s">
        <v>306</v>
      </c>
      <c r="I119" s="18" t="s">
        <v>325</v>
      </c>
    </row>
    <row r="120" spans="1:9" s="21" customFormat="1">
      <c r="A120" s="4" t="s">
        <v>321</v>
      </c>
      <c r="B120" s="5" t="s">
        <v>128</v>
      </c>
      <c r="C120" s="18" t="s">
        <v>308</v>
      </c>
      <c r="D120" s="5" t="s">
        <v>297</v>
      </c>
      <c r="E120" s="26"/>
      <c r="F120" s="6">
        <v>5.99</v>
      </c>
      <c r="G120" s="6">
        <f t="shared" si="6"/>
        <v>0</v>
      </c>
      <c r="H120" s="7" t="s">
        <v>306</v>
      </c>
      <c r="I120" s="18" t="s">
        <v>307</v>
      </c>
    </row>
    <row r="121" spans="1:9" s="21" customFormat="1">
      <c r="A121" s="4" t="s">
        <v>358</v>
      </c>
      <c r="B121" s="5" t="s">
        <v>151</v>
      </c>
      <c r="C121" s="18" t="s">
        <v>317</v>
      </c>
      <c r="D121" s="5" t="s">
        <v>297</v>
      </c>
      <c r="E121" s="26">
        <v>0</v>
      </c>
      <c r="F121" s="6">
        <v>6.49</v>
      </c>
      <c r="G121" s="6">
        <f t="shared" si="6"/>
        <v>0</v>
      </c>
      <c r="H121" s="7" t="s">
        <v>306</v>
      </c>
      <c r="I121" s="18" t="s">
        <v>325</v>
      </c>
    </row>
    <row r="122" spans="1:9" s="21" customFormat="1" ht="30">
      <c r="A122" s="4" t="s">
        <v>357</v>
      </c>
      <c r="B122" s="5" t="s">
        <v>152</v>
      </c>
      <c r="C122" s="18" t="s">
        <v>356</v>
      </c>
      <c r="D122" s="5" t="s">
        <v>297</v>
      </c>
      <c r="E122" s="26">
        <v>0</v>
      </c>
      <c r="F122" s="6">
        <v>5.99</v>
      </c>
      <c r="G122" s="6">
        <f t="shared" si="6"/>
        <v>0</v>
      </c>
      <c r="H122" s="7" t="s">
        <v>306</v>
      </c>
      <c r="I122" s="18" t="s">
        <v>310</v>
      </c>
    </row>
    <row r="123" spans="1:9" s="21" customFormat="1">
      <c r="A123" s="4" t="s">
        <v>345</v>
      </c>
      <c r="B123" s="5" t="s">
        <v>162</v>
      </c>
      <c r="C123" s="18" t="s">
        <v>308</v>
      </c>
      <c r="D123" s="5" t="s">
        <v>297</v>
      </c>
      <c r="E123" s="26">
        <v>0</v>
      </c>
      <c r="F123" s="6">
        <v>6.49</v>
      </c>
      <c r="G123" s="6">
        <f>E123*F123</f>
        <v>0</v>
      </c>
      <c r="H123" s="7" t="s">
        <v>306</v>
      </c>
      <c r="I123" s="18" t="s">
        <v>325</v>
      </c>
    </row>
    <row r="124" spans="1:9" s="21" customFormat="1">
      <c r="A124" s="4" t="s">
        <v>342</v>
      </c>
      <c r="B124" s="5" t="s">
        <v>165</v>
      </c>
      <c r="C124" s="18" t="s">
        <v>317</v>
      </c>
      <c r="D124" s="5" t="s">
        <v>297</v>
      </c>
      <c r="E124" s="26">
        <v>0</v>
      </c>
      <c r="F124" s="6">
        <v>6.49</v>
      </c>
      <c r="G124" s="6">
        <f>E124*F124</f>
        <v>0</v>
      </c>
      <c r="H124" s="7" t="s">
        <v>306</v>
      </c>
      <c r="I124" s="18" t="s">
        <v>325</v>
      </c>
    </row>
    <row r="125" spans="1:9" s="21" customFormat="1">
      <c r="A125" s="4" t="s">
        <v>326</v>
      </c>
      <c r="B125" s="5" t="s">
        <v>59</v>
      </c>
      <c r="C125" s="18" t="s">
        <v>308</v>
      </c>
      <c r="D125" s="5" t="s">
        <v>297</v>
      </c>
      <c r="E125" s="26">
        <v>0</v>
      </c>
      <c r="F125" s="6">
        <v>6.49</v>
      </c>
      <c r="G125" s="6">
        <f>E125*F125</f>
        <v>0</v>
      </c>
      <c r="H125" s="7" t="s">
        <v>306</v>
      </c>
      <c r="I125" s="18" t="s">
        <v>325</v>
      </c>
    </row>
    <row r="126" spans="1:9" s="21" customFormat="1">
      <c r="A126" s="4" t="s">
        <v>324</v>
      </c>
      <c r="B126" s="5" t="s">
        <v>60</v>
      </c>
      <c r="C126" s="18" t="s">
        <v>323</v>
      </c>
      <c r="D126" s="5" t="s">
        <v>297</v>
      </c>
      <c r="E126" s="26">
        <v>0</v>
      </c>
      <c r="F126" s="6">
        <v>5.99</v>
      </c>
      <c r="G126" s="6">
        <f>E126*F126</f>
        <v>0</v>
      </c>
      <c r="H126" s="7" t="s">
        <v>306</v>
      </c>
      <c r="I126" s="18" t="s">
        <v>310</v>
      </c>
    </row>
    <row r="127" spans="1:9" ht="10.5" customHeight="1"/>
    <row r="128" spans="1:9" ht="15" customHeight="1">
      <c r="A128" s="44" t="s">
        <v>2</v>
      </c>
      <c r="B128" s="45"/>
      <c r="C128" s="27"/>
      <c r="D128" s="27"/>
      <c r="E128" s="63" t="s">
        <v>312</v>
      </c>
      <c r="F128" s="64"/>
      <c r="G128" s="9">
        <f>SUM(G91:G126)</f>
        <v>0</v>
      </c>
    </row>
    <row r="129" spans="1:7">
      <c r="A129" s="46"/>
      <c r="B129" s="47"/>
      <c r="C129" s="27"/>
      <c r="D129" s="27"/>
      <c r="E129" s="63" t="s">
        <v>313</v>
      </c>
      <c r="F129" s="64"/>
      <c r="G129" s="9">
        <f>G128*10%</f>
        <v>0</v>
      </c>
    </row>
    <row r="130" spans="1:7" ht="15.75">
      <c r="A130" s="46"/>
      <c r="B130" s="47"/>
      <c r="C130" s="28"/>
      <c r="D130" s="28"/>
      <c r="E130" s="65" t="s">
        <v>314</v>
      </c>
      <c r="F130" s="66"/>
      <c r="G130" s="10">
        <f>G128+G129</f>
        <v>0</v>
      </c>
    </row>
    <row r="131" spans="1:7" ht="15.75">
      <c r="A131" s="46"/>
      <c r="B131" s="47"/>
      <c r="G131" s="2"/>
    </row>
    <row r="132" spans="1:7">
      <c r="A132" s="46"/>
      <c r="B132" s="47"/>
    </row>
    <row r="133" spans="1:7">
      <c r="A133" s="46"/>
      <c r="B133" s="47"/>
    </row>
    <row r="134" spans="1:7">
      <c r="A134" s="48"/>
      <c r="B134" s="49"/>
    </row>
  </sheetData>
  <sheetProtection password="C90E" sheet="1" selectLockedCells="1"/>
  <mergeCells count="35">
    <mergeCell ref="A71:I71"/>
    <mergeCell ref="A78:I78"/>
    <mergeCell ref="A84:I84"/>
    <mergeCell ref="A97:I97"/>
    <mergeCell ref="A112:I112"/>
    <mergeCell ref="A16:I16"/>
    <mergeCell ref="A13:I14"/>
    <mergeCell ref="A24:I24"/>
    <mergeCell ref="A35:I35"/>
    <mergeCell ref="A38:I38"/>
    <mergeCell ref="A47:I47"/>
    <mergeCell ref="A64:I64"/>
    <mergeCell ref="A15:I15"/>
    <mergeCell ref="A9:C9"/>
    <mergeCell ref="E9:I9"/>
    <mergeCell ref="A10:C10"/>
    <mergeCell ref="E10:I10"/>
    <mergeCell ref="A11:C11"/>
    <mergeCell ref="E11:I11"/>
    <mergeCell ref="A6:C6"/>
    <mergeCell ref="E6:I6"/>
    <mergeCell ref="A7:C7"/>
    <mergeCell ref="E7:I7"/>
    <mergeCell ref="A8:C8"/>
    <mergeCell ref="E8:I8"/>
    <mergeCell ref="A1:I1"/>
    <mergeCell ref="A128:B134"/>
    <mergeCell ref="E128:F128"/>
    <mergeCell ref="E129:F129"/>
    <mergeCell ref="E130:F130"/>
    <mergeCell ref="A2:I2"/>
    <mergeCell ref="A4:C4"/>
    <mergeCell ref="E4:I4"/>
    <mergeCell ref="A5:C5"/>
    <mergeCell ref="E5:I5"/>
  </mergeCells>
  <phoneticPr fontId="12" type="noConversion"/>
  <hyperlinks>
    <hyperlink ref="H28" r:id="rId1" display="http://www.heinemannclassroom.com/product/9781403465917"/>
    <hyperlink ref="H29" r:id="rId2" display="http://www.heinemannclassroom.com/product/9781432943936"/>
    <hyperlink ref="H88" r:id="rId3" display="http://www.heinemannclassroom.com/product/9781432920845"/>
    <hyperlink ref="H58" r:id="rId4" display="http://www.heinemannclassroom.com/product/9781432943806"/>
    <hyperlink ref="H59" r:id="rId5" display="http://www.heinemannclassroom.com/product/9781432943844"/>
    <hyperlink ref="H60" r:id="rId6" display="http://www.heinemannclassroom.com/product/9781432943882"/>
    <hyperlink ref="H102" r:id="rId7" display="http://www.heinemannclassroom.com/product/9781432942878"/>
    <hyperlink ref="H61" r:id="rId8" display="http://www.heinemannclassroom.com/product/9781432943905"/>
    <hyperlink ref="H116" r:id="rId9" display="http://www.heinemannclassroom.com/product/9781432935344"/>
    <hyperlink ref="H57" r:id="rId10" display="http://www.heinemannclassroom.com/product/9781403491169"/>
    <hyperlink ref="H43" r:id="rId11" display="http://www.heinemannclassroom.com/product/9781432920814"/>
    <hyperlink ref="H103" r:id="rId12" display="http://www.heinemannclassroom.com/product/9781432942847"/>
    <hyperlink ref="H104" r:id="rId13" display="http://www.heinemannclassroom.com/product/9781432942854"/>
    <hyperlink ref="H117" r:id="rId14" display="http://www.heinemannclassroom.com/product/9781432935337"/>
    <hyperlink ref="H80" r:id="rId15" display="http://www.heinemannclassroom.com/product/9781432943851"/>
    <hyperlink ref="H89" r:id="rId16" display="http://www.heinemannclassroom.com/product/9781432920821"/>
    <hyperlink ref="H81" r:id="rId17" display="http://www.heinemannclassroom.com/product/9781432943837"/>
    <hyperlink ref="H82" r:id="rId18" display="http://www.heinemannclassroom.com/product/9781432943868"/>
    <hyperlink ref="H56" r:id="rId19" display="http://www.heinemannclassroom.com/product/9781432920623"/>
    <hyperlink ref="H62" r:id="rId20" display="http://www.heinemannclassroom.com/product/9781403485274"/>
    <hyperlink ref="H105" r:id="rId21" display="http://www.heinemannclassroom.com/product/9781432920630"/>
    <hyperlink ref="H66" r:id="rId22" display="http://www.heinemannclassroom.com/product/9781404824959"/>
    <hyperlink ref="H106" r:id="rId23" display="http://www.heinemannclassroom.com/product/9781432942861"/>
    <hyperlink ref="H118" r:id="rId24" display="http://www.heinemannclassroom.com/product/9781432935320"/>
    <hyperlink ref="H90" r:id="rId25" display="http://www.heinemannclassroom.com/product/9781432920838"/>
    <hyperlink ref="H42" r:id="rId26" display="http://www.heinemannclassroom.com/product/9781432944353"/>
    <hyperlink ref="H91" r:id="rId27" display="http://www.heinemannclassroom.com/product/9781432942526"/>
    <hyperlink ref="H86" r:id="rId28" display="http://www.heinemannclassroom.com/product/9781432942519"/>
    <hyperlink ref="H119" r:id="rId29" display="http://www.heinemannclassroom.com/product/9781403405548"/>
    <hyperlink ref="H99" r:id="rId30" display="http://www.heinemannclassroom.com/product/9781432920227"/>
    <hyperlink ref="H30" r:id="rId31" display="http://www.heinemannclassroom.com/product/9781432943899"/>
    <hyperlink ref="H92" r:id="rId32" display="http://www.heinemannclassroom.com/product/9781404825031"/>
    <hyperlink ref="H45" r:id="rId33" display="http://www.heinemannclassroom.com/product/9781432920807"/>
    <hyperlink ref="H31" r:id="rId34" display="http://www.heinemannclassroom.com/product/9781432943813"/>
    <hyperlink ref="H32" r:id="rId35" display="http://www.heinemannclassroom.com/product/9781432943820"/>
    <hyperlink ref="H107" r:id="rId36" display="http://www.heinemannclassroom.com/product/9781404825055"/>
    <hyperlink ref="H87" r:id="rId37" display="http://www.heinemannclassroom.com/product/9781432920852"/>
    <hyperlink ref="H120" r:id="rId38" display="http://www.heinemannclassroom.com/product/9781432935313"/>
    <hyperlink ref="H93" r:id="rId39" display="http://www.heinemannclassroom.com/product/9781432942496"/>
    <hyperlink ref="H33" r:id="rId40" display="http://www.heinemannclassroom.com/product/9781432943790"/>
    <hyperlink ref="H67" r:id="rId41" display="http://www.heinemannclassroom.com/product/9781432920869"/>
    <hyperlink ref="H34" r:id="rId42" display="http://www.heinemannclassroom.com/product/9781432943929"/>
    <hyperlink ref="H50" r:id="rId43" display="http://www.heinemannclassroom.com/product/9781432952822"/>
    <hyperlink ref="H51" r:id="rId44" display="http://www.heinemannclassroom.com/product/9781432952839"/>
    <hyperlink ref="H52" r:id="rId45" display="http://www.heinemannclassroom.com/product/9781432952853"/>
    <hyperlink ref="H53" r:id="rId46" display="http://www.heinemannclassroom.com/product/9781432952921"/>
    <hyperlink ref="H54" r:id="rId47" display="http://www.heinemannclassroom.com/product/9781432952891"/>
    <hyperlink ref="H55" r:id="rId48" display="http://www.heinemannclassroom.com/product/9781432952884"/>
    <hyperlink ref="H37" r:id="rId49" display="http://www.heinemannclassroom.com/product/9781432935528"/>
    <hyperlink ref="H108" r:id="rId50" display="http://www.heinemannclassroom.com/product/9781432942830"/>
    <hyperlink ref="H121" r:id="rId51" display="http://www.heinemannclassroom.com/product/9781403405487"/>
    <hyperlink ref="H122" r:id="rId52" display="http://www.heinemannclassroom.com/product/9781432953188"/>
    <hyperlink ref="H83" r:id="rId53" display="http://www.heinemannclassroom.com/product/9781432943783"/>
    <hyperlink ref="H40" r:id="rId54" display="http://www.heinemannclassroom.com/product/9781404825093"/>
    <hyperlink ref="H41" r:id="rId55" display="http://www.heinemannclassroom.com/product/9781432942502"/>
    <hyperlink ref="H109" r:id="rId56" display="http://www.heinemannclassroom.com/product/9781432943301"/>
    <hyperlink ref="H110" r:id="rId57" display="http://www.heinemannclassroom.com/product/9781403482778"/>
    <hyperlink ref="H49" r:id="rId58" display="http://www.heinemannclassroom.com/product/9781403485304"/>
    <hyperlink ref="H94" r:id="rId59" display="http://www.heinemannclassroom.com/product/9781432944360"/>
    <hyperlink ref="H46" r:id="rId60" display="http://www.heinemannclassroom.com/product/9781432944339"/>
    <hyperlink ref="H68" r:id="rId61" display="http://www.heinemannclassroom.com/product/9781432903862"/>
    <hyperlink ref="H123" r:id="rId62" display="http://www.heinemannclassroom.com/product/9781403405463"/>
    <hyperlink ref="H95" r:id="rId63" display="http://www.heinemannclassroom.com/product/9781432942489"/>
    <hyperlink ref="H96" r:id="rId64" display="http://www.heinemannclassroom.com/product/9781403475909"/>
    <hyperlink ref="H124" r:id="rId65" display="http://www.heinemannclassroom.com/product/9781403405500"/>
    <hyperlink ref="H114" r:id="rId66" display="http://www.heinemannclassroom.com/product/9781403486592"/>
    <hyperlink ref="H115" r:id="rId67" display="http://www.heinemannclassroom.com/product/9781403486622"/>
    <hyperlink ref="H75" r:id="rId68" display="http://www.heinemannclassroom.com/product/9781403462404"/>
    <hyperlink ref="H76" r:id="rId69" display="http://www.heinemannclassroom.com/product/9781403462381"/>
    <hyperlink ref="H77" r:id="rId70" display="http://www.heinemannclassroom.com/product/9781403462398"/>
    <hyperlink ref="H63" r:id="rId71" display="http://www.heinemannclassroom.com/product/9781432902476"/>
    <hyperlink ref="H69" r:id="rId72" display="http://www.heinemannclassroom.com/product/9781432902513"/>
    <hyperlink ref="H125" r:id="rId73" display="http://www.heinemannclassroom.com/product/9781403405524"/>
    <hyperlink ref="H126" r:id="rId74" display="http://www.heinemannclassroom.com/product/9781432942465"/>
    <hyperlink ref="H44" r:id="rId75" display="http://www.heinemannclassroom.com/product/9781404824898"/>
    <hyperlink ref="H18" r:id="rId76" display="http://www.heinemannclassroom.com/product/9781432935115"/>
    <hyperlink ref="H19" r:id="rId77" display="http://www.heinemannclassroom.com/product/9781432935139"/>
    <hyperlink ref="H20" r:id="rId78" display="http://www.heinemannclassroom.com/product/9781432935122"/>
    <hyperlink ref="H21" r:id="rId79" display="http://www.heinemannclassroom.com/product/9781432935115"/>
    <hyperlink ref="H22" r:id="rId80" display="http://www.heinemannclassroom.com/product/9781403405487"/>
    <hyperlink ref="H23" r:id="rId81" display="http://www.heinemannclassroom.com/product/9781432953188"/>
    <hyperlink ref="H26" r:id="rId82" display="http://www.heinemannclassroom.com/product/9781432943912"/>
    <hyperlink ref="H27" r:id="rId83" display="http://www.heinemannclassroom.com/product/9781432943875"/>
    <hyperlink ref="H100" r:id="rId84" display="http://www.heinemannclassroom.com/product/9781403465917"/>
    <hyperlink ref="H101" r:id="rId85" display="http://www.heinemannclassroom.com/product/9781432920876"/>
    <hyperlink ref="H111" r:id="rId86" display="http://www.heinemannclassroom.com/product/9781432902476"/>
  </hyperlinks>
  <pageMargins left="0.25" right="0.25" top="0.5" bottom="0.5" header="0.3" footer="0.3"/>
  <pageSetup orientation="landscape"/>
</worksheet>
</file>

<file path=xl/worksheets/sheet3.xml><?xml version="1.0" encoding="utf-8"?>
<worksheet xmlns="http://schemas.openxmlformats.org/spreadsheetml/2006/main" xmlns:r="http://schemas.openxmlformats.org/officeDocument/2006/relationships">
  <dimension ref="A1:I92"/>
  <sheetViews>
    <sheetView showGridLines="0" topLeftCell="A73" workbookViewId="0">
      <selection activeCell="E75" sqref="E75"/>
    </sheetView>
  </sheetViews>
  <sheetFormatPr defaultColWidth="8.85546875" defaultRowHeight="15"/>
  <cols>
    <col min="1" max="1" width="16.7109375" customWidth="1"/>
    <col min="2" max="2" width="35.140625" customWidth="1"/>
    <col min="3" max="3" width="5.42578125" customWidth="1"/>
    <col min="4" max="4" width="5.28515625" bestFit="1" customWidth="1"/>
    <col min="5" max="5" width="9.42578125" customWidth="1"/>
    <col min="6" max="7" width="10.85546875" customWidth="1"/>
    <col min="8" max="8" width="11.42578125" customWidth="1"/>
    <col min="9" max="9" width="15" customWidth="1"/>
  </cols>
  <sheetData>
    <row r="1" spans="1:9" ht="21">
      <c r="A1" s="58" t="s">
        <v>31</v>
      </c>
      <c r="B1" s="58"/>
      <c r="C1" s="58"/>
      <c r="D1" s="58"/>
      <c r="E1" s="58"/>
      <c r="F1" s="58"/>
      <c r="G1" s="58"/>
      <c r="H1" s="58"/>
      <c r="I1" s="58"/>
    </row>
    <row r="2" spans="1:9" ht="18.75" customHeight="1">
      <c r="A2" s="59" t="s">
        <v>32</v>
      </c>
      <c r="B2" s="59"/>
      <c r="C2" s="59"/>
      <c r="D2" s="59"/>
      <c r="E2" s="59"/>
      <c r="F2" s="59"/>
      <c r="G2" s="59"/>
      <c r="H2" s="59"/>
      <c r="I2" s="59"/>
    </row>
    <row r="4" spans="1:9" ht="15" customHeight="1">
      <c r="A4" s="56" t="s">
        <v>22</v>
      </c>
      <c r="B4" s="56"/>
      <c r="C4" s="56"/>
      <c r="D4" s="25"/>
      <c r="E4" s="60" t="s">
        <v>23</v>
      </c>
      <c r="F4" s="61"/>
      <c r="G4" s="61"/>
      <c r="H4" s="61"/>
      <c r="I4" s="62"/>
    </row>
    <row r="5" spans="1:9" s="11" customFormat="1" ht="15.75" customHeight="1">
      <c r="A5" s="57" t="s">
        <v>24</v>
      </c>
      <c r="B5" s="57"/>
      <c r="C5" s="57"/>
      <c r="D5" s="25"/>
      <c r="E5" s="33" t="s">
        <v>24</v>
      </c>
      <c r="F5" s="34"/>
      <c r="G5" s="34"/>
      <c r="H5" s="34"/>
      <c r="I5" s="35"/>
    </row>
    <row r="6" spans="1:9" ht="18" customHeight="1">
      <c r="A6" s="57" t="s">
        <v>17</v>
      </c>
      <c r="B6" s="57"/>
      <c r="C6" s="57"/>
      <c r="D6" s="25"/>
      <c r="E6" s="33" t="s">
        <v>17</v>
      </c>
      <c r="F6" s="34"/>
      <c r="G6" s="34"/>
      <c r="H6" s="34"/>
      <c r="I6" s="35"/>
    </row>
    <row r="7" spans="1:9">
      <c r="A7" s="57" t="s">
        <v>26</v>
      </c>
      <c r="B7" s="57"/>
      <c r="C7" s="57"/>
      <c r="D7" s="25"/>
      <c r="E7" s="33" t="s">
        <v>26</v>
      </c>
      <c r="F7" s="34"/>
      <c r="G7" s="34"/>
      <c r="H7" s="34"/>
      <c r="I7" s="35"/>
    </row>
    <row r="8" spans="1:9">
      <c r="A8" s="57" t="s">
        <v>27</v>
      </c>
      <c r="B8" s="57"/>
      <c r="C8" s="57"/>
      <c r="D8" s="25"/>
      <c r="E8" s="33" t="s">
        <v>27</v>
      </c>
      <c r="F8" s="34"/>
      <c r="G8" s="34"/>
      <c r="H8" s="34"/>
      <c r="I8" s="35"/>
    </row>
    <row r="9" spans="1:9">
      <c r="A9" s="57" t="s">
        <v>18</v>
      </c>
      <c r="B9" s="57"/>
      <c r="C9" s="57"/>
      <c r="D9" s="25"/>
      <c r="E9" s="33" t="s">
        <v>18</v>
      </c>
      <c r="F9" s="34"/>
      <c r="G9" s="34"/>
      <c r="H9" s="34"/>
      <c r="I9" s="35"/>
    </row>
    <row r="10" spans="1:9">
      <c r="A10" s="57" t="s">
        <v>29</v>
      </c>
      <c r="B10" s="57"/>
      <c r="C10" s="57"/>
      <c r="D10" s="25"/>
      <c r="E10" s="33" t="s">
        <v>29</v>
      </c>
      <c r="F10" s="34"/>
      <c r="G10" s="34"/>
      <c r="H10" s="34"/>
      <c r="I10" s="35"/>
    </row>
    <row r="11" spans="1:9">
      <c r="A11" s="57" t="s">
        <v>30</v>
      </c>
      <c r="B11" s="57"/>
      <c r="C11" s="57"/>
      <c r="D11" s="25"/>
      <c r="E11" s="33" t="s">
        <v>30</v>
      </c>
      <c r="F11" s="34"/>
      <c r="G11" s="34"/>
      <c r="H11" s="34"/>
      <c r="I11" s="35"/>
    </row>
    <row r="12" spans="1:9">
      <c r="A12" s="15"/>
      <c r="B12" s="16"/>
      <c r="C12" s="16"/>
      <c r="E12" s="16"/>
      <c r="F12" s="16"/>
      <c r="G12" s="16"/>
      <c r="H12" s="16"/>
      <c r="I12" s="17"/>
    </row>
    <row r="13" spans="1:9">
      <c r="A13" s="67" t="s">
        <v>287</v>
      </c>
      <c r="B13" s="68"/>
      <c r="C13" s="68"/>
      <c r="D13" s="68"/>
      <c r="E13" s="68"/>
      <c r="F13" s="68"/>
      <c r="G13" s="68"/>
      <c r="H13" s="68"/>
      <c r="I13" s="69"/>
    </row>
    <row r="14" spans="1:9">
      <c r="A14" s="70"/>
      <c r="B14" s="71"/>
      <c r="C14" s="71"/>
      <c r="D14" s="71"/>
      <c r="E14" s="71"/>
      <c r="F14" s="71"/>
      <c r="G14" s="71"/>
      <c r="H14" s="71"/>
      <c r="I14" s="72"/>
    </row>
    <row r="15" spans="1:9" ht="18" customHeight="1">
      <c r="A15" s="77" t="s">
        <v>38</v>
      </c>
      <c r="B15" s="78"/>
      <c r="C15" s="78"/>
      <c r="D15" s="78"/>
      <c r="E15" s="78"/>
      <c r="F15" s="78"/>
      <c r="G15" s="78"/>
      <c r="H15" s="78"/>
      <c r="I15" s="79"/>
    </row>
    <row r="16" spans="1:9">
      <c r="A16" s="3" t="s">
        <v>296</v>
      </c>
      <c r="B16" s="3" t="s">
        <v>297</v>
      </c>
      <c r="C16" s="3" t="s">
        <v>304</v>
      </c>
      <c r="D16" s="3" t="s">
        <v>298</v>
      </c>
      <c r="E16" s="3" t="s">
        <v>299</v>
      </c>
      <c r="F16" s="3" t="s">
        <v>300</v>
      </c>
      <c r="G16" s="3" t="s">
        <v>301</v>
      </c>
      <c r="H16" s="3" t="s">
        <v>302</v>
      </c>
      <c r="I16" s="3" t="s">
        <v>303</v>
      </c>
    </row>
    <row r="17" spans="1:9" s="11" customFormat="1" ht="18" customHeight="1">
      <c r="A17" s="4" t="s">
        <v>238</v>
      </c>
      <c r="B17" s="5" t="s">
        <v>79</v>
      </c>
      <c r="C17" s="8" t="s">
        <v>356</v>
      </c>
      <c r="D17" s="5" t="s">
        <v>297</v>
      </c>
      <c r="E17" s="26">
        <v>0</v>
      </c>
      <c r="F17" s="6">
        <v>5.99</v>
      </c>
      <c r="G17" s="6">
        <f t="shared" ref="G17:G22" si="0">E17*F17</f>
        <v>0</v>
      </c>
      <c r="H17" s="7" t="s">
        <v>306</v>
      </c>
      <c r="I17" s="18" t="s">
        <v>370</v>
      </c>
    </row>
    <row r="18" spans="1:9">
      <c r="A18" s="4" t="s">
        <v>237</v>
      </c>
      <c r="B18" s="5" t="s">
        <v>80</v>
      </c>
      <c r="C18" s="8" t="s">
        <v>356</v>
      </c>
      <c r="D18" s="5" t="s">
        <v>297</v>
      </c>
      <c r="E18" s="26">
        <v>0</v>
      </c>
      <c r="F18" s="6">
        <v>5.99</v>
      </c>
      <c r="G18" s="6">
        <f t="shared" si="0"/>
        <v>0</v>
      </c>
      <c r="H18" s="7" t="s">
        <v>306</v>
      </c>
      <c r="I18" s="8" t="s">
        <v>370</v>
      </c>
    </row>
    <row r="19" spans="1:9">
      <c r="A19" s="4" t="s">
        <v>236</v>
      </c>
      <c r="B19" s="5" t="s">
        <v>81</v>
      </c>
      <c r="C19" s="8" t="s">
        <v>308</v>
      </c>
      <c r="D19" s="5" t="s">
        <v>297</v>
      </c>
      <c r="E19" s="26">
        <v>0</v>
      </c>
      <c r="F19" s="6">
        <v>5.99</v>
      </c>
      <c r="G19" s="6">
        <f t="shared" si="0"/>
        <v>0</v>
      </c>
      <c r="H19" s="7" t="s">
        <v>306</v>
      </c>
      <c r="I19" s="8" t="s">
        <v>370</v>
      </c>
    </row>
    <row r="20" spans="1:9">
      <c r="A20" s="4" t="s">
        <v>235</v>
      </c>
      <c r="B20" s="5" t="s">
        <v>82</v>
      </c>
      <c r="C20" s="8" t="s">
        <v>308</v>
      </c>
      <c r="D20" s="5" t="s">
        <v>297</v>
      </c>
      <c r="E20" s="26">
        <v>0</v>
      </c>
      <c r="F20" s="6">
        <v>5.99</v>
      </c>
      <c r="G20" s="6">
        <f t="shared" si="0"/>
        <v>0</v>
      </c>
      <c r="H20" s="7" t="s">
        <v>306</v>
      </c>
      <c r="I20" s="8" t="s">
        <v>370</v>
      </c>
    </row>
    <row r="21" spans="1:9">
      <c r="A21" s="4" t="s">
        <v>234</v>
      </c>
      <c r="B21" s="5" t="s">
        <v>83</v>
      </c>
      <c r="C21" s="8" t="s">
        <v>308</v>
      </c>
      <c r="D21" s="5" t="s">
        <v>297</v>
      </c>
      <c r="E21" s="26">
        <v>0</v>
      </c>
      <c r="F21" s="6">
        <v>5.99</v>
      </c>
      <c r="G21" s="6">
        <f t="shared" si="0"/>
        <v>0</v>
      </c>
      <c r="H21" s="7" t="s">
        <v>306</v>
      </c>
      <c r="I21" s="8" t="s">
        <v>370</v>
      </c>
    </row>
    <row r="22" spans="1:9">
      <c r="A22" s="4" t="s">
        <v>246</v>
      </c>
      <c r="B22" s="5" t="s">
        <v>76</v>
      </c>
      <c r="C22" s="8" t="s">
        <v>308</v>
      </c>
      <c r="D22" s="5" t="s">
        <v>297</v>
      </c>
      <c r="E22" s="26">
        <v>0</v>
      </c>
      <c r="F22" s="6">
        <v>5.99</v>
      </c>
      <c r="G22" s="6">
        <f t="shared" si="0"/>
        <v>0</v>
      </c>
      <c r="H22" s="7" t="s">
        <v>306</v>
      </c>
      <c r="I22" s="8" t="s">
        <v>370</v>
      </c>
    </row>
    <row r="23" spans="1:9" ht="21" customHeight="1">
      <c r="A23" s="77" t="s">
        <v>39</v>
      </c>
      <c r="B23" s="78"/>
      <c r="C23" s="78"/>
      <c r="D23" s="78"/>
      <c r="E23" s="78"/>
      <c r="F23" s="78"/>
      <c r="G23" s="78"/>
      <c r="H23" s="78"/>
      <c r="I23" s="79"/>
    </row>
    <row r="24" spans="1:9">
      <c r="A24" s="3" t="s">
        <v>296</v>
      </c>
      <c r="B24" s="3" t="s">
        <v>297</v>
      </c>
      <c r="C24" s="3" t="s">
        <v>304</v>
      </c>
      <c r="D24" s="3" t="s">
        <v>298</v>
      </c>
      <c r="E24" s="3" t="s">
        <v>299</v>
      </c>
      <c r="F24" s="3" t="s">
        <v>300</v>
      </c>
      <c r="G24" s="3" t="s">
        <v>301</v>
      </c>
      <c r="H24" s="3" t="s">
        <v>302</v>
      </c>
      <c r="I24" s="3" t="s">
        <v>303</v>
      </c>
    </row>
    <row r="25" spans="1:9">
      <c r="A25" s="4" t="s">
        <v>338</v>
      </c>
      <c r="B25" s="5" t="s">
        <v>97</v>
      </c>
      <c r="C25" s="8" t="s">
        <v>330</v>
      </c>
      <c r="D25" s="5" t="s">
        <v>297</v>
      </c>
      <c r="E25" s="26">
        <v>0</v>
      </c>
      <c r="F25" s="6">
        <v>7.99</v>
      </c>
      <c r="G25" s="6">
        <f>E25*F25</f>
        <v>0</v>
      </c>
      <c r="H25" s="7" t="s">
        <v>306</v>
      </c>
      <c r="I25" s="8" t="s">
        <v>333</v>
      </c>
    </row>
    <row r="26" spans="1:9">
      <c r="A26" s="4" t="s">
        <v>335</v>
      </c>
      <c r="B26" s="5" t="s">
        <v>55</v>
      </c>
      <c r="C26" s="8" t="s">
        <v>330</v>
      </c>
      <c r="D26" s="5" t="s">
        <v>297</v>
      </c>
      <c r="E26" s="26">
        <v>0</v>
      </c>
      <c r="F26" s="6">
        <v>7.99</v>
      </c>
      <c r="G26" s="6">
        <f>E26*F26</f>
        <v>0</v>
      </c>
      <c r="H26" s="7" t="s">
        <v>306</v>
      </c>
      <c r="I26" s="8" t="s">
        <v>333</v>
      </c>
    </row>
    <row r="27" spans="1:9" ht="30">
      <c r="A27" s="4" t="s">
        <v>334</v>
      </c>
      <c r="B27" s="5" t="s">
        <v>98</v>
      </c>
      <c r="C27" s="8" t="s">
        <v>330</v>
      </c>
      <c r="D27" s="5" t="s">
        <v>297</v>
      </c>
      <c r="E27" s="26">
        <v>0</v>
      </c>
      <c r="F27" s="6">
        <v>7.99</v>
      </c>
      <c r="G27" s="6">
        <f>E27*F27</f>
        <v>0</v>
      </c>
      <c r="H27" s="7" t="s">
        <v>306</v>
      </c>
      <c r="I27" s="8" t="s">
        <v>333</v>
      </c>
    </row>
    <row r="28" spans="1:9" ht="52.5" customHeight="1">
      <c r="A28" s="77" t="s">
        <v>19</v>
      </c>
      <c r="B28" s="78"/>
      <c r="C28" s="78"/>
      <c r="D28" s="78"/>
      <c r="E28" s="78"/>
      <c r="F28" s="78"/>
      <c r="G28" s="78"/>
      <c r="H28" s="78"/>
      <c r="I28" s="79"/>
    </row>
    <row r="29" spans="1:9">
      <c r="A29" s="3" t="s">
        <v>296</v>
      </c>
      <c r="B29" s="3" t="s">
        <v>297</v>
      </c>
      <c r="C29" s="3" t="s">
        <v>304</v>
      </c>
      <c r="D29" s="3" t="s">
        <v>298</v>
      </c>
      <c r="E29" s="3" t="s">
        <v>299</v>
      </c>
      <c r="F29" s="3" t="s">
        <v>300</v>
      </c>
      <c r="G29" s="3" t="s">
        <v>301</v>
      </c>
      <c r="H29" s="3" t="s">
        <v>302</v>
      </c>
      <c r="I29" s="3" t="s">
        <v>303</v>
      </c>
    </row>
    <row r="30" spans="1:9">
      <c r="A30" s="4" t="s">
        <v>250</v>
      </c>
      <c r="B30" s="5" t="s">
        <v>72</v>
      </c>
      <c r="C30" s="8" t="s">
        <v>339</v>
      </c>
      <c r="D30" s="5" t="s">
        <v>297</v>
      </c>
      <c r="E30" s="26">
        <v>0</v>
      </c>
      <c r="F30" s="6">
        <v>6.49</v>
      </c>
      <c r="G30" s="6">
        <f t="shared" ref="G30:G38" si="1">E30*F30</f>
        <v>0</v>
      </c>
      <c r="H30" s="7" t="s">
        <v>306</v>
      </c>
      <c r="I30" s="8" t="s">
        <v>333</v>
      </c>
    </row>
    <row r="31" spans="1:9">
      <c r="A31" s="4" t="s">
        <v>251</v>
      </c>
      <c r="B31" s="5" t="s">
        <v>71</v>
      </c>
      <c r="C31" s="8" t="s">
        <v>339</v>
      </c>
      <c r="D31" s="5" t="s">
        <v>297</v>
      </c>
      <c r="E31" s="26">
        <v>0</v>
      </c>
      <c r="F31" s="6">
        <v>6.49</v>
      </c>
      <c r="G31" s="6">
        <f t="shared" si="1"/>
        <v>0</v>
      </c>
      <c r="H31" s="7" t="s">
        <v>306</v>
      </c>
      <c r="I31" s="8" t="s">
        <v>333</v>
      </c>
    </row>
    <row r="32" spans="1:9">
      <c r="A32" s="4" t="s">
        <v>404</v>
      </c>
      <c r="B32" s="5" t="s">
        <v>71</v>
      </c>
      <c r="C32" s="8" t="s">
        <v>330</v>
      </c>
      <c r="D32" s="5" t="s">
        <v>297</v>
      </c>
      <c r="E32" s="26">
        <v>0</v>
      </c>
      <c r="F32" s="6">
        <v>7.99</v>
      </c>
      <c r="G32" s="6">
        <f t="shared" si="1"/>
        <v>0</v>
      </c>
      <c r="H32" s="7" t="s">
        <v>306</v>
      </c>
      <c r="I32" s="8" t="s">
        <v>333</v>
      </c>
    </row>
    <row r="33" spans="1:9" s="21" customFormat="1" ht="21.75" customHeight="1">
      <c r="A33" s="4" t="s">
        <v>349</v>
      </c>
      <c r="B33" s="5" t="s">
        <v>158</v>
      </c>
      <c r="C33" s="18" t="s">
        <v>339</v>
      </c>
      <c r="D33" s="5" t="s">
        <v>297</v>
      </c>
      <c r="E33" s="26">
        <v>0</v>
      </c>
      <c r="F33" s="6">
        <v>6.49</v>
      </c>
      <c r="G33" s="6">
        <f t="shared" si="1"/>
        <v>0</v>
      </c>
      <c r="H33" s="7" t="s">
        <v>306</v>
      </c>
      <c r="I33" s="18" t="s">
        <v>333</v>
      </c>
    </row>
    <row r="34" spans="1:9" s="19" customFormat="1" ht="18.75" customHeight="1">
      <c r="A34" s="4" t="s">
        <v>243</v>
      </c>
      <c r="B34" s="5" t="s">
        <v>208</v>
      </c>
      <c r="C34" s="18" t="s">
        <v>356</v>
      </c>
      <c r="D34" s="5" t="s">
        <v>297</v>
      </c>
      <c r="E34" s="26">
        <v>0</v>
      </c>
      <c r="F34" s="6">
        <v>5.99</v>
      </c>
      <c r="G34" s="6">
        <f t="shared" si="1"/>
        <v>0</v>
      </c>
      <c r="H34" s="7" t="s">
        <v>306</v>
      </c>
      <c r="I34" s="18" t="s">
        <v>328</v>
      </c>
    </row>
    <row r="35" spans="1:9">
      <c r="A35" s="4" t="s">
        <v>242</v>
      </c>
      <c r="B35" s="5" t="s">
        <v>209</v>
      </c>
      <c r="C35" s="8" t="s">
        <v>356</v>
      </c>
      <c r="D35" s="5" t="s">
        <v>297</v>
      </c>
      <c r="E35" s="26">
        <v>0</v>
      </c>
      <c r="F35" s="6">
        <v>5.99</v>
      </c>
      <c r="G35" s="6">
        <f t="shared" si="1"/>
        <v>0</v>
      </c>
      <c r="H35" s="7" t="s">
        <v>306</v>
      </c>
      <c r="I35" s="8" t="s">
        <v>328</v>
      </c>
    </row>
    <row r="36" spans="1:9">
      <c r="A36" s="4" t="s">
        <v>241</v>
      </c>
      <c r="B36" s="5" t="s">
        <v>210</v>
      </c>
      <c r="C36" s="8" t="s">
        <v>356</v>
      </c>
      <c r="D36" s="5" t="s">
        <v>297</v>
      </c>
      <c r="E36" s="26">
        <v>0</v>
      </c>
      <c r="F36" s="6">
        <v>5.99</v>
      </c>
      <c r="G36" s="6">
        <f t="shared" si="1"/>
        <v>0</v>
      </c>
      <c r="H36" s="7" t="s">
        <v>306</v>
      </c>
      <c r="I36" s="8" t="s">
        <v>328</v>
      </c>
    </row>
    <row r="37" spans="1:9">
      <c r="A37" s="4" t="s">
        <v>394</v>
      </c>
      <c r="B37" s="5" t="s">
        <v>129</v>
      </c>
      <c r="C37" s="8" t="s">
        <v>356</v>
      </c>
      <c r="D37" s="5" t="s">
        <v>297</v>
      </c>
      <c r="E37" s="26">
        <v>0</v>
      </c>
      <c r="F37" s="6">
        <v>6.49</v>
      </c>
      <c r="G37" s="6">
        <f t="shared" si="1"/>
        <v>0</v>
      </c>
      <c r="H37" s="7" t="s">
        <v>306</v>
      </c>
      <c r="I37" s="8" t="s">
        <v>333</v>
      </c>
    </row>
    <row r="38" spans="1:9">
      <c r="A38" s="4" t="s">
        <v>223</v>
      </c>
      <c r="B38" s="5" t="s">
        <v>94</v>
      </c>
      <c r="C38" s="8" t="s">
        <v>356</v>
      </c>
      <c r="D38" s="5" t="s">
        <v>297</v>
      </c>
      <c r="E38" s="26">
        <v>0</v>
      </c>
      <c r="F38" s="6">
        <v>6.49</v>
      </c>
      <c r="G38" s="6">
        <f t="shared" si="1"/>
        <v>0</v>
      </c>
      <c r="H38" s="7" t="s">
        <v>306</v>
      </c>
      <c r="I38" s="8" t="s">
        <v>333</v>
      </c>
    </row>
    <row r="39" spans="1:9" ht="17.25" customHeight="1">
      <c r="A39" s="77" t="s">
        <v>40</v>
      </c>
      <c r="B39" s="78"/>
      <c r="C39" s="78"/>
      <c r="D39" s="78"/>
      <c r="E39" s="78"/>
      <c r="F39" s="78"/>
      <c r="G39" s="78"/>
      <c r="H39" s="78"/>
      <c r="I39" s="79"/>
    </row>
    <row r="40" spans="1:9" s="11" customFormat="1" ht="21" customHeight="1">
      <c r="A40" s="3" t="s">
        <v>296</v>
      </c>
      <c r="B40" s="3" t="s">
        <v>297</v>
      </c>
      <c r="C40" s="3" t="s">
        <v>304</v>
      </c>
      <c r="D40" s="3" t="s">
        <v>298</v>
      </c>
      <c r="E40" s="3" t="s">
        <v>299</v>
      </c>
      <c r="F40" s="3" t="s">
        <v>300</v>
      </c>
      <c r="G40" s="3" t="s">
        <v>301</v>
      </c>
      <c r="H40" s="3" t="s">
        <v>302</v>
      </c>
      <c r="I40" s="3" t="s">
        <v>303</v>
      </c>
    </row>
    <row r="41" spans="1:9">
      <c r="A41" s="4" t="s">
        <v>239</v>
      </c>
      <c r="B41" s="5" t="s">
        <v>78</v>
      </c>
      <c r="C41" s="8" t="s">
        <v>356</v>
      </c>
      <c r="D41" s="5" t="s">
        <v>297</v>
      </c>
      <c r="E41" s="26">
        <v>0</v>
      </c>
      <c r="F41" s="6">
        <v>7.99</v>
      </c>
      <c r="G41" s="6">
        <f t="shared" ref="G41:G55" si="2">E41*F41</f>
        <v>0</v>
      </c>
      <c r="H41" s="7" t="s">
        <v>306</v>
      </c>
      <c r="I41" s="8" t="s">
        <v>310</v>
      </c>
    </row>
    <row r="42" spans="1:9" s="21" customFormat="1" ht="30">
      <c r="A42" s="4" t="s">
        <v>259</v>
      </c>
      <c r="B42" s="5" t="s">
        <v>62</v>
      </c>
      <c r="C42" s="18" t="s">
        <v>356</v>
      </c>
      <c r="D42" s="5" t="s">
        <v>297</v>
      </c>
      <c r="E42" s="26">
        <v>0</v>
      </c>
      <c r="F42" s="6">
        <v>7.99</v>
      </c>
      <c r="G42" s="6">
        <f t="shared" si="2"/>
        <v>0</v>
      </c>
      <c r="H42" s="7" t="s">
        <v>306</v>
      </c>
      <c r="I42" s="18" t="s">
        <v>310</v>
      </c>
    </row>
    <row r="43" spans="1:9">
      <c r="A43" s="4" t="s">
        <v>256</v>
      </c>
      <c r="B43" s="5" t="s">
        <v>65</v>
      </c>
      <c r="C43" s="8" t="s">
        <v>356</v>
      </c>
      <c r="D43" s="5" t="s">
        <v>297</v>
      </c>
      <c r="E43" s="26">
        <v>0</v>
      </c>
      <c r="F43" s="6">
        <v>7.99</v>
      </c>
      <c r="G43" s="6">
        <f t="shared" si="2"/>
        <v>0</v>
      </c>
      <c r="H43" s="7" t="s">
        <v>306</v>
      </c>
      <c r="I43" s="8" t="s">
        <v>310</v>
      </c>
    </row>
    <row r="44" spans="1:9" s="21" customFormat="1" ht="30">
      <c r="A44" s="4" t="s">
        <v>255</v>
      </c>
      <c r="B44" s="5" t="s">
        <v>66</v>
      </c>
      <c r="C44" s="18" t="s">
        <v>356</v>
      </c>
      <c r="D44" s="5" t="s">
        <v>297</v>
      </c>
      <c r="E44" s="26">
        <v>0</v>
      </c>
      <c r="F44" s="6">
        <v>7.99</v>
      </c>
      <c r="G44" s="6">
        <f t="shared" si="2"/>
        <v>0</v>
      </c>
      <c r="H44" s="7" t="s">
        <v>306</v>
      </c>
      <c r="I44" s="18" t="s">
        <v>310</v>
      </c>
    </row>
    <row r="45" spans="1:9" s="19" customFormat="1" ht="25.5" customHeight="1">
      <c r="A45" s="4" t="s">
        <v>252</v>
      </c>
      <c r="B45" s="5" t="s">
        <v>70</v>
      </c>
      <c r="C45" s="18"/>
      <c r="D45" s="5" t="s">
        <v>297</v>
      </c>
      <c r="E45" s="26">
        <v>0</v>
      </c>
      <c r="F45" s="6">
        <v>5.99</v>
      </c>
      <c r="G45" s="6">
        <f t="shared" si="2"/>
        <v>0</v>
      </c>
      <c r="H45" s="7" t="s">
        <v>306</v>
      </c>
      <c r="I45" s="18" t="s">
        <v>328</v>
      </c>
    </row>
    <row r="46" spans="1:9" s="19" customFormat="1" ht="18.75" customHeight="1">
      <c r="A46" s="4" t="s">
        <v>249</v>
      </c>
      <c r="B46" s="5" t="s">
        <v>73</v>
      </c>
      <c r="C46" s="18" t="s">
        <v>356</v>
      </c>
      <c r="D46" s="5" t="s">
        <v>297</v>
      </c>
      <c r="E46" s="26">
        <v>0</v>
      </c>
      <c r="F46" s="6">
        <v>7.99</v>
      </c>
      <c r="G46" s="6">
        <f t="shared" si="2"/>
        <v>0</v>
      </c>
      <c r="H46" s="7" t="s">
        <v>306</v>
      </c>
      <c r="I46" s="18" t="s">
        <v>310</v>
      </c>
    </row>
    <row r="47" spans="1:9" s="21" customFormat="1">
      <c r="A47" s="4" t="s">
        <v>248</v>
      </c>
      <c r="B47" s="5" t="s">
        <v>74</v>
      </c>
      <c r="C47" s="18" t="s">
        <v>308</v>
      </c>
      <c r="D47" s="5" t="s">
        <v>297</v>
      </c>
      <c r="E47" s="26">
        <v>0</v>
      </c>
      <c r="F47" s="6">
        <v>5.99</v>
      </c>
      <c r="G47" s="6">
        <f t="shared" si="2"/>
        <v>0</v>
      </c>
      <c r="H47" s="7" t="s">
        <v>306</v>
      </c>
      <c r="I47" s="18" t="s">
        <v>328</v>
      </c>
    </row>
    <row r="48" spans="1:9" s="21" customFormat="1">
      <c r="A48" s="4" t="s">
        <v>247</v>
      </c>
      <c r="B48" s="5" t="s">
        <v>75</v>
      </c>
      <c r="C48" s="18" t="s">
        <v>356</v>
      </c>
      <c r="D48" s="5" t="s">
        <v>297</v>
      </c>
      <c r="E48" s="26">
        <v>0</v>
      </c>
      <c r="F48" s="6">
        <v>7.99</v>
      </c>
      <c r="G48" s="6">
        <f t="shared" si="2"/>
        <v>0</v>
      </c>
      <c r="H48" s="7" t="s">
        <v>306</v>
      </c>
      <c r="I48" s="18" t="s">
        <v>310</v>
      </c>
    </row>
    <row r="49" spans="1:9" s="21" customFormat="1">
      <c r="A49" s="4" t="s">
        <v>229</v>
      </c>
      <c r="B49" s="5" t="s">
        <v>88</v>
      </c>
      <c r="C49" s="18"/>
      <c r="D49" s="5" t="s">
        <v>297</v>
      </c>
      <c r="E49" s="26">
        <v>0</v>
      </c>
      <c r="F49" s="6">
        <v>5.99</v>
      </c>
      <c r="G49" s="6">
        <f t="shared" si="2"/>
        <v>0</v>
      </c>
      <c r="H49" s="7" t="s">
        <v>306</v>
      </c>
      <c r="I49" s="18" t="s">
        <v>328</v>
      </c>
    </row>
    <row r="50" spans="1:9" s="21" customFormat="1">
      <c r="A50" s="4" t="s">
        <v>228</v>
      </c>
      <c r="B50" s="5" t="s">
        <v>89</v>
      </c>
      <c r="C50" s="18"/>
      <c r="D50" s="5" t="s">
        <v>297</v>
      </c>
      <c r="E50" s="26">
        <v>0</v>
      </c>
      <c r="F50" s="6">
        <v>5.99</v>
      </c>
      <c r="G50" s="6">
        <f t="shared" si="2"/>
        <v>0</v>
      </c>
      <c r="H50" s="7" t="s">
        <v>306</v>
      </c>
      <c r="I50" s="18" t="s">
        <v>328</v>
      </c>
    </row>
    <row r="51" spans="1:9" s="21" customFormat="1">
      <c r="A51" s="4" t="s">
        <v>227</v>
      </c>
      <c r="B51" s="5" t="s">
        <v>90</v>
      </c>
      <c r="C51" s="18"/>
      <c r="D51" s="5" t="s">
        <v>297</v>
      </c>
      <c r="E51" s="26">
        <v>0</v>
      </c>
      <c r="F51" s="6">
        <v>5.99</v>
      </c>
      <c r="G51" s="6">
        <f t="shared" si="2"/>
        <v>0</v>
      </c>
      <c r="H51" s="7" t="s">
        <v>306</v>
      </c>
      <c r="I51" s="18" t="s">
        <v>328</v>
      </c>
    </row>
    <row r="52" spans="1:9" s="21" customFormat="1">
      <c r="A52" s="4" t="s">
        <v>226</v>
      </c>
      <c r="B52" s="5" t="s">
        <v>91</v>
      </c>
      <c r="C52" s="18"/>
      <c r="D52" s="5" t="s">
        <v>297</v>
      </c>
      <c r="E52" s="26">
        <v>0</v>
      </c>
      <c r="F52" s="6">
        <v>5.99</v>
      </c>
      <c r="G52" s="6">
        <f t="shared" si="2"/>
        <v>0</v>
      </c>
      <c r="H52" s="7" t="s">
        <v>306</v>
      </c>
      <c r="I52" s="18" t="s">
        <v>328</v>
      </c>
    </row>
    <row r="53" spans="1:9" s="21" customFormat="1">
      <c r="A53" s="4" t="s">
        <v>225</v>
      </c>
      <c r="B53" s="5" t="s">
        <v>92</v>
      </c>
      <c r="C53" s="18"/>
      <c r="D53" s="5" t="s">
        <v>297</v>
      </c>
      <c r="E53" s="26">
        <v>0</v>
      </c>
      <c r="F53" s="6">
        <v>5.99</v>
      </c>
      <c r="G53" s="6">
        <f t="shared" si="2"/>
        <v>0</v>
      </c>
      <c r="H53" s="7" t="s">
        <v>306</v>
      </c>
      <c r="I53" s="18" t="s">
        <v>328</v>
      </c>
    </row>
    <row r="54" spans="1:9" s="21" customFormat="1">
      <c r="A54" s="4" t="s">
        <v>224</v>
      </c>
      <c r="B54" s="5" t="s">
        <v>93</v>
      </c>
      <c r="C54" s="18"/>
      <c r="D54" s="5" t="s">
        <v>297</v>
      </c>
      <c r="E54" s="26">
        <v>0</v>
      </c>
      <c r="F54" s="6">
        <v>5.99</v>
      </c>
      <c r="G54" s="6">
        <f t="shared" si="2"/>
        <v>0</v>
      </c>
      <c r="H54" s="7" t="s">
        <v>306</v>
      </c>
      <c r="I54" s="18" t="s">
        <v>328</v>
      </c>
    </row>
    <row r="55" spans="1:9" s="19" customFormat="1" ht="16.5" customHeight="1">
      <c r="A55" s="4" t="s">
        <v>221</v>
      </c>
      <c r="B55" s="5" t="s">
        <v>96</v>
      </c>
      <c r="C55" s="18" t="s">
        <v>356</v>
      </c>
      <c r="D55" s="5" t="s">
        <v>297</v>
      </c>
      <c r="E55" s="26">
        <v>0</v>
      </c>
      <c r="F55" s="6">
        <v>7.99</v>
      </c>
      <c r="G55" s="6">
        <f t="shared" si="2"/>
        <v>0</v>
      </c>
      <c r="H55" s="7" t="s">
        <v>306</v>
      </c>
      <c r="I55" s="18" t="s">
        <v>310</v>
      </c>
    </row>
    <row r="56" spans="1:9" s="21" customFormat="1" ht="15" customHeight="1">
      <c r="A56" s="80" t="s">
        <v>41</v>
      </c>
      <c r="B56" s="80"/>
      <c r="C56" s="80"/>
      <c r="D56" s="80"/>
      <c r="E56" s="80"/>
      <c r="F56" s="80"/>
      <c r="G56" s="80"/>
      <c r="H56" s="80"/>
      <c r="I56" s="80"/>
    </row>
    <row r="57" spans="1:9" s="21" customFormat="1" ht="53.25" customHeight="1">
      <c r="A57" s="73" t="s">
        <v>20</v>
      </c>
      <c r="B57" s="74"/>
      <c r="C57" s="74"/>
      <c r="D57" s="74"/>
      <c r="E57" s="74"/>
      <c r="F57" s="74"/>
      <c r="G57" s="74"/>
      <c r="H57" s="74"/>
      <c r="I57" s="81"/>
    </row>
    <row r="58" spans="1:9" s="21" customFormat="1">
      <c r="A58" s="20" t="s">
        <v>296</v>
      </c>
      <c r="B58" s="20" t="s">
        <v>297</v>
      </c>
      <c r="C58" s="20" t="s">
        <v>304</v>
      </c>
      <c r="D58" s="20" t="s">
        <v>298</v>
      </c>
      <c r="E58" s="20" t="s">
        <v>299</v>
      </c>
      <c r="F58" s="20" t="s">
        <v>300</v>
      </c>
      <c r="G58" s="20" t="s">
        <v>301</v>
      </c>
      <c r="H58" s="20" t="s">
        <v>302</v>
      </c>
      <c r="I58" s="20" t="s">
        <v>303</v>
      </c>
    </row>
    <row r="59" spans="1:9" s="21" customFormat="1">
      <c r="A59" s="4" t="s">
        <v>258</v>
      </c>
      <c r="B59" s="5" t="s">
        <v>63</v>
      </c>
      <c r="C59" s="18" t="s">
        <v>330</v>
      </c>
      <c r="D59" s="5" t="s">
        <v>297</v>
      </c>
      <c r="E59" s="26">
        <v>0</v>
      </c>
      <c r="F59" s="6">
        <v>7.99</v>
      </c>
      <c r="G59" s="6">
        <f>E59*F59</f>
        <v>0</v>
      </c>
      <c r="H59" s="7" t="s">
        <v>306</v>
      </c>
      <c r="I59" s="18" t="s">
        <v>310</v>
      </c>
    </row>
    <row r="60" spans="1:9" s="21" customFormat="1">
      <c r="A60" s="4" t="s">
        <v>257</v>
      </c>
      <c r="B60" s="5" t="s">
        <v>64</v>
      </c>
      <c r="C60" s="18" t="s">
        <v>323</v>
      </c>
      <c r="D60" s="5" t="s">
        <v>297</v>
      </c>
      <c r="E60" s="26">
        <v>0</v>
      </c>
      <c r="F60" s="6">
        <v>5.99</v>
      </c>
      <c r="G60" s="6">
        <f>E60*F60</f>
        <v>0</v>
      </c>
      <c r="H60" s="7" t="s">
        <v>306</v>
      </c>
      <c r="I60" s="18" t="s">
        <v>310</v>
      </c>
    </row>
    <row r="61" spans="1:9" s="21" customFormat="1">
      <c r="A61" s="4" t="s">
        <v>324</v>
      </c>
      <c r="B61" s="5" t="s">
        <v>60</v>
      </c>
      <c r="C61" s="18" t="s">
        <v>323</v>
      </c>
      <c r="D61" s="5" t="s">
        <v>297</v>
      </c>
      <c r="E61" s="26">
        <v>0</v>
      </c>
      <c r="F61" s="6">
        <v>5.99</v>
      </c>
      <c r="G61" s="6">
        <f>E61*F61</f>
        <v>0</v>
      </c>
      <c r="H61" s="7" t="s">
        <v>306</v>
      </c>
      <c r="I61" s="18" t="s">
        <v>310</v>
      </c>
    </row>
    <row r="62" spans="1:9" s="21" customFormat="1">
      <c r="A62" s="4" t="s">
        <v>387</v>
      </c>
      <c r="B62" s="5" t="s">
        <v>68</v>
      </c>
      <c r="C62" s="18" t="s">
        <v>330</v>
      </c>
      <c r="D62" s="5" t="s">
        <v>297</v>
      </c>
      <c r="E62" s="26">
        <v>0</v>
      </c>
      <c r="F62" s="6">
        <v>7.99</v>
      </c>
      <c r="G62" s="6">
        <f>E62*F62</f>
        <v>0</v>
      </c>
      <c r="H62" s="7" t="s">
        <v>306</v>
      </c>
      <c r="I62" s="18" t="s">
        <v>310</v>
      </c>
    </row>
    <row r="63" spans="1:9" s="21" customFormat="1" ht="99" customHeight="1">
      <c r="A63" s="73" t="s">
        <v>3</v>
      </c>
      <c r="B63" s="74"/>
      <c r="C63" s="74"/>
      <c r="D63" s="74"/>
      <c r="E63" s="74"/>
      <c r="F63" s="74"/>
      <c r="G63" s="74"/>
      <c r="H63" s="74"/>
      <c r="I63" s="81"/>
    </row>
    <row r="64" spans="1:9" s="21" customFormat="1">
      <c r="A64" s="20" t="s">
        <v>296</v>
      </c>
      <c r="B64" s="20" t="s">
        <v>297</v>
      </c>
      <c r="C64" s="20" t="s">
        <v>304</v>
      </c>
      <c r="D64" s="20" t="s">
        <v>298</v>
      </c>
      <c r="E64" s="20" t="s">
        <v>299</v>
      </c>
      <c r="F64" s="20" t="s">
        <v>300</v>
      </c>
      <c r="G64" s="20" t="s">
        <v>301</v>
      </c>
      <c r="H64" s="20" t="s">
        <v>302</v>
      </c>
      <c r="I64" s="20" t="s">
        <v>303</v>
      </c>
    </row>
    <row r="65" spans="1:9" s="21" customFormat="1">
      <c r="A65" s="4" t="s">
        <v>375</v>
      </c>
      <c r="B65" s="5" t="s">
        <v>143</v>
      </c>
      <c r="C65" s="18" t="s">
        <v>374</v>
      </c>
      <c r="D65" s="5" t="s">
        <v>297</v>
      </c>
      <c r="E65" s="26">
        <v>0</v>
      </c>
      <c r="F65" s="6">
        <v>5.99</v>
      </c>
      <c r="G65" s="6">
        <f>E65*F65</f>
        <v>0</v>
      </c>
      <c r="H65" s="7" t="s">
        <v>306</v>
      </c>
      <c r="I65" s="18" t="s">
        <v>370</v>
      </c>
    </row>
    <row r="66" spans="1:9" s="21" customFormat="1">
      <c r="A66" s="4" t="s">
        <v>240</v>
      </c>
      <c r="B66" s="5" t="s">
        <v>77</v>
      </c>
      <c r="C66" s="18" t="s">
        <v>308</v>
      </c>
      <c r="D66" s="5" t="s">
        <v>297</v>
      </c>
      <c r="E66" s="26">
        <v>0</v>
      </c>
      <c r="F66" s="6">
        <v>5.99</v>
      </c>
      <c r="G66" s="6">
        <f>E66*F66</f>
        <v>0</v>
      </c>
      <c r="H66" s="7" t="s">
        <v>306</v>
      </c>
      <c r="I66" s="18" t="s">
        <v>307</v>
      </c>
    </row>
    <row r="67" spans="1:9" s="21" customFormat="1" ht="45">
      <c r="A67" s="4" t="s">
        <v>354</v>
      </c>
      <c r="B67" s="5" t="s">
        <v>103</v>
      </c>
      <c r="C67" s="18" t="s">
        <v>330</v>
      </c>
      <c r="D67" s="5" t="s">
        <v>297</v>
      </c>
      <c r="E67" s="26">
        <v>0</v>
      </c>
      <c r="F67" s="6">
        <v>7.95</v>
      </c>
      <c r="G67" s="6">
        <f>E67*F67</f>
        <v>0</v>
      </c>
      <c r="H67" s="7" t="s">
        <v>306</v>
      </c>
      <c r="I67" s="18" t="s">
        <v>318</v>
      </c>
    </row>
    <row r="68" spans="1:9" s="21" customFormat="1" ht="21" customHeight="1">
      <c r="A68" s="82" t="s">
        <v>42</v>
      </c>
      <c r="B68" s="83"/>
      <c r="C68" s="83"/>
      <c r="D68" s="83"/>
      <c r="E68" s="83"/>
      <c r="F68" s="83"/>
      <c r="G68" s="83"/>
      <c r="H68" s="83"/>
      <c r="I68" s="84"/>
    </row>
    <row r="69" spans="1:9" s="21" customFormat="1" ht="18" customHeight="1">
      <c r="A69" s="73" t="s">
        <v>43</v>
      </c>
      <c r="B69" s="74"/>
      <c r="C69" s="74"/>
      <c r="D69" s="74"/>
      <c r="E69" s="74"/>
      <c r="F69" s="74"/>
      <c r="G69" s="74"/>
      <c r="H69" s="74"/>
      <c r="I69" s="81"/>
    </row>
    <row r="70" spans="1:9" s="21" customFormat="1">
      <c r="A70" s="20" t="s">
        <v>296</v>
      </c>
      <c r="B70" s="20" t="s">
        <v>297</v>
      </c>
      <c r="C70" s="20" t="s">
        <v>304</v>
      </c>
      <c r="D70" s="20" t="s">
        <v>298</v>
      </c>
      <c r="E70" s="20" t="s">
        <v>299</v>
      </c>
      <c r="F70" s="20" t="s">
        <v>300</v>
      </c>
      <c r="G70" s="20" t="s">
        <v>301</v>
      </c>
      <c r="H70" s="20" t="s">
        <v>302</v>
      </c>
      <c r="I70" s="20" t="s">
        <v>303</v>
      </c>
    </row>
    <row r="71" spans="1:9" s="21" customFormat="1">
      <c r="A71" s="4" t="s">
        <v>260</v>
      </c>
      <c r="B71" s="5" t="s">
        <v>61</v>
      </c>
      <c r="C71" s="18" t="s">
        <v>392</v>
      </c>
      <c r="D71" s="5" t="s">
        <v>297</v>
      </c>
      <c r="E71" s="26">
        <v>0</v>
      </c>
      <c r="F71" s="6">
        <v>7.99</v>
      </c>
      <c r="G71" s="6">
        <f t="shared" ref="G71:G77" si="3">E71*F71</f>
        <v>0</v>
      </c>
      <c r="H71" s="7" t="s">
        <v>306</v>
      </c>
      <c r="I71" s="18" t="s">
        <v>370</v>
      </c>
    </row>
    <row r="72" spans="1:9" s="21" customFormat="1">
      <c r="A72" s="4" t="s">
        <v>253</v>
      </c>
      <c r="B72" s="5" t="s">
        <v>69</v>
      </c>
      <c r="C72" s="18" t="s">
        <v>392</v>
      </c>
      <c r="D72" s="5" t="s">
        <v>297</v>
      </c>
      <c r="E72" s="26">
        <v>0</v>
      </c>
      <c r="F72" s="6">
        <v>7.99</v>
      </c>
      <c r="G72" s="6">
        <f t="shared" si="3"/>
        <v>0</v>
      </c>
      <c r="H72" s="7" t="s">
        <v>306</v>
      </c>
      <c r="I72" s="18" t="s">
        <v>370</v>
      </c>
    </row>
    <row r="73" spans="1:9" s="21" customFormat="1">
      <c r="A73" s="4" t="s">
        <v>233</v>
      </c>
      <c r="B73" s="5" t="s">
        <v>84</v>
      </c>
      <c r="C73" s="18" t="s">
        <v>392</v>
      </c>
      <c r="D73" s="5" t="s">
        <v>297</v>
      </c>
      <c r="E73" s="26">
        <v>0</v>
      </c>
      <c r="F73" s="6">
        <v>7.99</v>
      </c>
      <c r="G73" s="6">
        <f t="shared" si="3"/>
        <v>0</v>
      </c>
      <c r="H73" s="7" t="s">
        <v>306</v>
      </c>
      <c r="I73" s="18" t="s">
        <v>370</v>
      </c>
    </row>
    <row r="74" spans="1:9" s="21" customFormat="1">
      <c r="A74" s="4" t="s">
        <v>222</v>
      </c>
      <c r="B74" s="5" t="s">
        <v>95</v>
      </c>
      <c r="C74" s="18" t="s">
        <v>392</v>
      </c>
      <c r="D74" s="5" t="s">
        <v>297</v>
      </c>
      <c r="E74" s="26">
        <v>0</v>
      </c>
      <c r="F74" s="6">
        <v>7.99</v>
      </c>
      <c r="G74" s="6">
        <f t="shared" si="3"/>
        <v>0</v>
      </c>
      <c r="H74" s="7" t="s">
        <v>306</v>
      </c>
      <c r="I74" s="18" t="s">
        <v>370</v>
      </c>
    </row>
    <row r="75" spans="1:9" s="21" customFormat="1">
      <c r="A75" s="4" t="s">
        <v>220</v>
      </c>
      <c r="B75" s="5" t="s">
        <v>99</v>
      </c>
      <c r="C75" s="18" t="s">
        <v>392</v>
      </c>
      <c r="D75" s="5" t="s">
        <v>297</v>
      </c>
      <c r="E75" s="26">
        <v>0</v>
      </c>
      <c r="F75" s="6">
        <v>7.99</v>
      </c>
      <c r="G75" s="6">
        <f t="shared" si="3"/>
        <v>0</v>
      </c>
      <c r="H75" s="7" t="s">
        <v>306</v>
      </c>
      <c r="I75" s="18" t="s">
        <v>370</v>
      </c>
    </row>
    <row r="76" spans="1:9" s="21" customFormat="1">
      <c r="A76" s="4" t="s">
        <v>219</v>
      </c>
      <c r="B76" s="5" t="s">
        <v>100</v>
      </c>
      <c r="C76" s="18" t="s">
        <v>392</v>
      </c>
      <c r="D76" s="5" t="s">
        <v>297</v>
      </c>
      <c r="E76" s="26">
        <v>0</v>
      </c>
      <c r="F76" s="6">
        <v>7.99</v>
      </c>
      <c r="G76" s="6">
        <f t="shared" si="3"/>
        <v>0</v>
      </c>
      <c r="H76" s="7" t="s">
        <v>306</v>
      </c>
      <c r="I76" s="18" t="s">
        <v>370</v>
      </c>
    </row>
    <row r="77" spans="1:9" s="21" customFormat="1">
      <c r="A77" s="4" t="s">
        <v>218</v>
      </c>
      <c r="B77" s="5" t="s">
        <v>101</v>
      </c>
      <c r="C77" s="18" t="s">
        <v>392</v>
      </c>
      <c r="D77" s="5" t="s">
        <v>297</v>
      </c>
      <c r="E77" s="26">
        <v>0</v>
      </c>
      <c r="F77" s="6">
        <v>7.99</v>
      </c>
      <c r="G77" s="6">
        <f t="shared" si="3"/>
        <v>0</v>
      </c>
      <c r="H77" s="7" t="s">
        <v>306</v>
      </c>
      <c r="I77" s="18" t="s">
        <v>370</v>
      </c>
    </row>
    <row r="78" spans="1:9" s="21" customFormat="1" ht="34.5" customHeight="1">
      <c r="A78" s="73" t="s">
        <v>4</v>
      </c>
      <c r="B78" s="74"/>
      <c r="C78" s="74"/>
      <c r="D78" s="74"/>
      <c r="E78" s="74"/>
      <c r="F78" s="74"/>
      <c r="G78" s="74"/>
      <c r="H78" s="74"/>
      <c r="I78" s="81"/>
    </row>
    <row r="79" spans="1:9" s="21" customFormat="1">
      <c r="A79" s="20" t="s">
        <v>296</v>
      </c>
      <c r="B79" s="20" t="s">
        <v>297</v>
      </c>
      <c r="C79" s="20" t="s">
        <v>304</v>
      </c>
      <c r="D79" s="20" t="s">
        <v>298</v>
      </c>
      <c r="E79" s="20" t="s">
        <v>299</v>
      </c>
      <c r="F79" s="20" t="s">
        <v>300</v>
      </c>
      <c r="G79" s="20" t="s">
        <v>301</v>
      </c>
      <c r="H79" s="20" t="s">
        <v>302</v>
      </c>
      <c r="I79" s="20" t="s">
        <v>303</v>
      </c>
    </row>
    <row r="80" spans="1:9" s="21" customFormat="1">
      <c r="A80" s="4" t="s">
        <v>254</v>
      </c>
      <c r="B80" s="5" t="s">
        <v>67</v>
      </c>
      <c r="C80" s="18"/>
      <c r="D80" s="5" t="s">
        <v>297</v>
      </c>
      <c r="E80" s="26">
        <v>0</v>
      </c>
      <c r="F80" s="6">
        <v>5.99</v>
      </c>
      <c r="G80" s="6">
        <f>E80*F80</f>
        <v>0</v>
      </c>
      <c r="H80" s="7" t="s">
        <v>306</v>
      </c>
      <c r="I80" s="18" t="s">
        <v>328</v>
      </c>
    </row>
    <row r="81" spans="1:9" s="21" customFormat="1">
      <c r="A81" s="4" t="s">
        <v>232</v>
      </c>
      <c r="B81" s="5" t="s">
        <v>85</v>
      </c>
      <c r="C81" s="18"/>
      <c r="D81" s="5" t="s">
        <v>297</v>
      </c>
      <c r="E81" s="26">
        <v>0</v>
      </c>
      <c r="F81" s="6">
        <v>5.99</v>
      </c>
      <c r="G81" s="6">
        <f>E81*F81</f>
        <v>0</v>
      </c>
      <c r="H81" s="7" t="s">
        <v>306</v>
      </c>
      <c r="I81" s="18" t="s">
        <v>328</v>
      </c>
    </row>
    <row r="82" spans="1:9" s="21" customFormat="1">
      <c r="A82" s="4" t="s">
        <v>231</v>
      </c>
      <c r="B82" s="5" t="s">
        <v>86</v>
      </c>
      <c r="C82" s="18"/>
      <c r="D82" s="5" t="s">
        <v>297</v>
      </c>
      <c r="E82" s="26">
        <v>0</v>
      </c>
      <c r="F82" s="6">
        <v>5.99</v>
      </c>
      <c r="G82" s="6">
        <f>E82*F82</f>
        <v>0</v>
      </c>
      <c r="H82" s="7" t="s">
        <v>306</v>
      </c>
      <c r="I82" s="18" t="s">
        <v>328</v>
      </c>
    </row>
    <row r="83" spans="1:9" s="21" customFormat="1">
      <c r="A83" s="4" t="s">
        <v>230</v>
      </c>
      <c r="B83" s="5" t="s">
        <v>87</v>
      </c>
      <c r="C83" s="18"/>
      <c r="D83" s="5" t="s">
        <v>297</v>
      </c>
      <c r="E83" s="26">
        <v>0</v>
      </c>
      <c r="F83" s="6">
        <v>5.99</v>
      </c>
      <c r="G83" s="6">
        <f>E83*F83</f>
        <v>0</v>
      </c>
      <c r="H83" s="7" t="s">
        <v>306</v>
      </c>
      <c r="I83" s="18" t="s">
        <v>328</v>
      </c>
    </row>
    <row r="84" spans="1:9">
      <c r="A84" s="4" t="s">
        <v>217</v>
      </c>
      <c r="B84" s="5" t="s">
        <v>102</v>
      </c>
      <c r="C84" s="8"/>
      <c r="D84" s="5" t="s">
        <v>297</v>
      </c>
      <c r="E84" s="26">
        <v>0</v>
      </c>
      <c r="F84" s="6">
        <v>5.99</v>
      </c>
      <c r="G84" s="6">
        <f>E84*F84</f>
        <v>0</v>
      </c>
      <c r="H84" s="7" t="s">
        <v>306</v>
      </c>
      <c r="I84" s="8" t="s">
        <v>328</v>
      </c>
    </row>
    <row r="85" spans="1:9">
      <c r="A85" s="1"/>
    </row>
    <row r="86" spans="1:9" ht="15" customHeight="1">
      <c r="A86" s="44" t="s">
        <v>2</v>
      </c>
      <c r="B86" s="45"/>
      <c r="C86" s="27"/>
      <c r="D86" s="27"/>
      <c r="E86" s="63" t="s">
        <v>312</v>
      </c>
      <c r="F86" s="64"/>
      <c r="G86" s="9">
        <f>SUM(G71:G84)</f>
        <v>0</v>
      </c>
    </row>
    <row r="87" spans="1:9">
      <c r="A87" s="46"/>
      <c r="B87" s="47"/>
      <c r="C87" s="27"/>
      <c r="D87" s="27"/>
      <c r="E87" s="63" t="s">
        <v>313</v>
      </c>
      <c r="F87" s="64"/>
      <c r="G87" s="9">
        <f>G86*10%</f>
        <v>0</v>
      </c>
    </row>
    <row r="88" spans="1:9" ht="15.75">
      <c r="A88" s="46"/>
      <c r="B88" s="47"/>
      <c r="C88" s="28"/>
      <c r="D88" s="28"/>
      <c r="E88" s="65" t="s">
        <v>314</v>
      </c>
      <c r="F88" s="66"/>
      <c r="G88" s="10">
        <f>G86+G87</f>
        <v>0</v>
      </c>
    </row>
    <row r="89" spans="1:9" ht="15.75">
      <c r="A89" s="46"/>
      <c r="B89" s="47"/>
      <c r="G89" s="2"/>
    </row>
    <row r="90" spans="1:9">
      <c r="A90" s="46"/>
      <c r="B90" s="47"/>
    </row>
    <row r="91" spans="1:9">
      <c r="A91" s="46"/>
      <c r="B91" s="47"/>
    </row>
    <row r="92" spans="1:9">
      <c r="A92" s="48"/>
      <c r="B92" s="49"/>
    </row>
  </sheetData>
  <sheetProtection password="C90E" sheet="1" selectLockedCells="1"/>
  <mergeCells count="33">
    <mergeCell ref="A63:I63"/>
    <mergeCell ref="A68:I68"/>
    <mergeCell ref="A69:I69"/>
    <mergeCell ref="A78:I78"/>
    <mergeCell ref="E86:F86"/>
    <mergeCell ref="E87:F87"/>
    <mergeCell ref="A86:B92"/>
    <mergeCell ref="E88:F88"/>
    <mergeCell ref="A15:I15"/>
    <mergeCell ref="A23:I23"/>
    <mergeCell ref="A28:I28"/>
    <mergeCell ref="A39:I39"/>
    <mergeCell ref="A56:I56"/>
    <mergeCell ref="A57:I57"/>
    <mergeCell ref="A1:I1"/>
    <mergeCell ref="A2:I2"/>
    <mergeCell ref="A10:C10"/>
    <mergeCell ref="E10:I10"/>
    <mergeCell ref="A11:C11"/>
    <mergeCell ref="E11:I11"/>
    <mergeCell ref="A9:C9"/>
    <mergeCell ref="E9:I9"/>
    <mergeCell ref="A4:C4"/>
    <mergeCell ref="E4:I4"/>
    <mergeCell ref="A13:I14"/>
    <mergeCell ref="E5:I5"/>
    <mergeCell ref="A6:C6"/>
    <mergeCell ref="E6:I6"/>
    <mergeCell ref="A7:C7"/>
    <mergeCell ref="E7:I7"/>
    <mergeCell ref="A8:C8"/>
    <mergeCell ref="E8:I8"/>
    <mergeCell ref="A5:C5"/>
  </mergeCells>
  <phoneticPr fontId="12" type="noConversion"/>
  <hyperlinks>
    <hyperlink ref="H71" r:id="rId1" display="http://www.heinemannclassroom.com/product/9781432917579"/>
    <hyperlink ref="H42" r:id="rId2" display="http://www.heinemannclassroom.com/product/9781432944711"/>
    <hyperlink ref="H59" r:id="rId3" display="http://www.heinemannclassroom.com/product/9781432944346"/>
    <hyperlink ref="H60" r:id="rId4" display="http://www.heinemannclassroom.com/product/9781432942472"/>
    <hyperlink ref="H43" r:id="rId5" display="http://www.heinemannclassroom.com/product/9781432944674"/>
    <hyperlink ref="H44" r:id="rId6" display="http://www.heinemannclassroom.com/product/9781432944704"/>
    <hyperlink ref="H80" r:id="rId7" display="http://www.heinemannclassroom.com/product/9781432905132"/>
    <hyperlink ref="H61" r:id="rId8" display="http://www.heinemannclassroom.com/product/9781432942465"/>
    <hyperlink ref="H62" r:id="rId9" display="http://www.heinemannclassroom.com/product/9781432944353"/>
    <hyperlink ref="H72" r:id="rId10" display="http://www.heinemannclassroom.com/product/9781432917616"/>
    <hyperlink ref="H45" r:id="rId11" display="http://www.heinemannclassroom.com/product/9781432904111"/>
    <hyperlink ref="H31" r:id="rId12" display="http://www.heinemannclassroom.com/product/9781403485311"/>
    <hyperlink ref="H30" r:id="rId13" display="http://www.heinemannclassroom.com/product/9781403485298"/>
    <hyperlink ref="H46" r:id="rId14" display="http://www.heinemannclassroom.com/product/9781432944667"/>
    <hyperlink ref="H47" r:id="rId15" display="http://www.heinemannclassroom.com/product/9781432904548"/>
    <hyperlink ref="H48" r:id="rId16" display="http://www.heinemannclassroom.com/product/9781432944681"/>
    <hyperlink ref="H65" r:id="rId17" display="http://www.heinemannclassroom.com/product/9781432920852"/>
    <hyperlink ref="H34" r:id="rId18" display="http://www.heinemannclassroom.com/product/9781432908478"/>
    <hyperlink ref="H35" r:id="rId19" display="http://www.heinemannclassroom.com/product/9781432908485"/>
    <hyperlink ref="H36" r:id="rId20" display="http://www.heinemannclassroom.com/product/9781432908492"/>
    <hyperlink ref="H32" r:id="rId21" display="http://www.heinemannclassroom.com/product/9781403491169"/>
    <hyperlink ref="H66" r:id="rId22" display="http://www.heinemannclassroom.com/product/9781432935153"/>
    <hyperlink ref="H67" r:id="rId23" display="http://www.heinemannclassroom.com/product/9781404825093"/>
    <hyperlink ref="H41" r:id="rId24" display="http://www.heinemannclassroom.com/product/9781432944698"/>
    <hyperlink ref="H33" r:id="rId25" display="http://www.heinemannclassroom.com/product/9781403485304"/>
    <hyperlink ref="H37" r:id="rId26" display="http://www.heinemannclassroom.com/product/9781403485274"/>
    <hyperlink ref="H73" r:id="rId27" display="http://www.heinemannclassroom.com/product/9781432917623"/>
    <hyperlink ref="H81" r:id="rId28" display="http://www.heinemannclassroom.com/product/9781432905149"/>
    <hyperlink ref="H82" r:id="rId29" display="http://www.heinemannclassroom.com/product/9781432905156"/>
    <hyperlink ref="H83" r:id="rId30" display="http://www.heinemannclassroom.com/product/9781432905118"/>
    <hyperlink ref="H49" r:id="rId31" display="http://www.heinemannclassroom.com/product/9781432904104"/>
    <hyperlink ref="H50" r:id="rId32" display="http://www.heinemannclassroom.com/product/9781432904067"/>
    <hyperlink ref="H51" r:id="rId33" display="http://www.heinemannclassroom.com/product/9781432904050"/>
    <hyperlink ref="H52" r:id="rId34" display="http://www.heinemannclassroom.com/product/9781432904098"/>
    <hyperlink ref="H53" r:id="rId35" display="http://www.heinemannclassroom.com/product/9781432904074"/>
    <hyperlink ref="H54" r:id="rId36" display="http://www.heinemannclassroom.com/product/9781432904081"/>
    <hyperlink ref="H38" r:id="rId37" display="http://www.heinemannclassroom.com/product/9781403485281"/>
    <hyperlink ref="H74" r:id="rId38" display="http://www.heinemannclassroom.com/product/9781432917630"/>
    <hyperlink ref="H55" r:id="rId39" display="http://www.heinemannclassroom.com/product/9781432944728"/>
    <hyperlink ref="H25" r:id="rId40" display="http://www.heinemannclassroom.com/product/9781403462411"/>
    <hyperlink ref="H26" r:id="rId41" display="http://www.heinemannclassroom.com/product/9781403462381"/>
    <hyperlink ref="H27" r:id="rId42" display="http://www.heinemannclassroom.com/product/9781403462398"/>
    <hyperlink ref="H75" r:id="rId43" display="http://www.heinemannclassroom.com/product/9781432917586"/>
    <hyperlink ref="H76" r:id="rId44" display="http://www.heinemannclassroom.com/product/9781432917593"/>
    <hyperlink ref="H77" r:id="rId45" display="http://www.heinemannclassroom.com/product/9781432917609"/>
    <hyperlink ref="H84" r:id="rId46" display="http://www.heinemannclassroom.com/product/9781432905125"/>
    <hyperlink ref="H21" r:id="rId47" display="http://www.heinemannclassroom.com/product/9781432920067"/>
    <hyperlink ref="H20" r:id="rId48" display="http://www.heinemannclassroom.com/product/9781432920029"/>
    <hyperlink ref="H19" r:id="rId49" display="http://www.heinemannclassroom.com/product/9781432920050"/>
    <hyperlink ref="H18" r:id="rId50" display="http://www.heinemannclassroom.com/product/9781432920012"/>
    <hyperlink ref="H17" r:id="rId51" display="http://www.heinemannclassroom.com/product/9781432920036"/>
    <hyperlink ref="H22" r:id="rId52" display="http://www.heinemannclassroom.com/product/9781432920043"/>
  </hyperlinks>
  <pageMargins left="0.5" right="0.5" top="0.5" bottom="0.5" header="0.5" footer="0.5"/>
  <pageSetup orientation="landscape"/>
</worksheet>
</file>

<file path=xl/worksheets/sheet4.xml><?xml version="1.0" encoding="utf-8"?>
<worksheet xmlns="http://schemas.openxmlformats.org/spreadsheetml/2006/main" xmlns:r="http://schemas.openxmlformats.org/officeDocument/2006/relationships">
  <dimension ref="A1:I90"/>
  <sheetViews>
    <sheetView showGridLines="0" workbookViewId="0">
      <selection activeCell="E81" sqref="E81"/>
    </sheetView>
  </sheetViews>
  <sheetFormatPr defaultColWidth="8.85546875" defaultRowHeight="15"/>
  <cols>
    <col min="1" max="1" width="14.42578125" customWidth="1"/>
    <col min="2" max="2" width="36.42578125" bestFit="1" customWidth="1"/>
    <col min="3" max="3" width="7.140625" customWidth="1"/>
    <col min="4" max="4" width="7.7109375" customWidth="1"/>
    <col min="5" max="5" width="8.42578125" customWidth="1"/>
    <col min="6" max="6" width="10.85546875" customWidth="1"/>
    <col min="7" max="7" width="10.7109375" customWidth="1"/>
    <col min="8" max="8" width="12.42578125" customWidth="1"/>
    <col min="9" max="9" width="11.42578125" customWidth="1"/>
  </cols>
  <sheetData>
    <row r="1" spans="1:9" ht="21">
      <c r="A1" s="85" t="s">
        <v>31</v>
      </c>
      <c r="B1" s="85"/>
      <c r="C1" s="85"/>
      <c r="D1" s="85"/>
      <c r="E1" s="85"/>
      <c r="F1" s="85"/>
      <c r="G1" s="85"/>
      <c r="H1" s="85"/>
      <c r="I1" s="85"/>
    </row>
    <row r="2" spans="1:9" ht="18.75" customHeight="1">
      <c r="A2" s="86" t="s">
        <v>32</v>
      </c>
      <c r="B2" s="86"/>
      <c r="C2" s="86"/>
      <c r="D2" s="86"/>
      <c r="E2" s="86"/>
      <c r="F2" s="86"/>
      <c r="G2" s="86"/>
      <c r="H2" s="86"/>
      <c r="I2" s="86"/>
    </row>
    <row r="3" spans="1:9">
      <c r="A3" s="25"/>
      <c r="B3" s="25"/>
      <c r="C3" s="25"/>
      <c r="D3" s="25"/>
      <c r="E3" s="25"/>
      <c r="F3" s="25"/>
      <c r="G3" s="25"/>
      <c r="H3" s="25"/>
      <c r="I3" s="25"/>
    </row>
    <row r="4" spans="1:9" ht="15" customHeight="1">
      <c r="A4" s="56" t="s">
        <v>22</v>
      </c>
      <c r="B4" s="56"/>
      <c r="C4" s="56"/>
      <c r="D4" s="25"/>
      <c r="E4" s="60" t="s">
        <v>23</v>
      </c>
      <c r="F4" s="61"/>
      <c r="G4" s="61"/>
      <c r="H4" s="61"/>
      <c r="I4" s="62"/>
    </row>
    <row r="5" spans="1:9" s="11" customFormat="1" ht="15.75" customHeight="1">
      <c r="A5" s="57" t="s">
        <v>24</v>
      </c>
      <c r="B5" s="57"/>
      <c r="C5" s="57"/>
      <c r="D5" s="25"/>
      <c r="E5" s="33" t="s">
        <v>24</v>
      </c>
      <c r="F5" s="34"/>
      <c r="G5" s="34"/>
      <c r="H5" s="34"/>
      <c r="I5" s="35"/>
    </row>
    <row r="6" spans="1:9" ht="18" customHeight="1">
      <c r="A6" s="57" t="s">
        <v>17</v>
      </c>
      <c r="B6" s="57"/>
      <c r="C6" s="57"/>
      <c r="D6" s="25"/>
      <c r="E6" s="33" t="s">
        <v>17</v>
      </c>
      <c r="F6" s="34"/>
      <c r="G6" s="34"/>
      <c r="H6" s="34"/>
      <c r="I6" s="35"/>
    </row>
    <row r="7" spans="1:9">
      <c r="A7" s="57" t="s">
        <v>26</v>
      </c>
      <c r="B7" s="57"/>
      <c r="C7" s="57"/>
      <c r="D7" s="25"/>
      <c r="E7" s="33" t="s">
        <v>26</v>
      </c>
      <c r="F7" s="34"/>
      <c r="G7" s="34"/>
      <c r="H7" s="34"/>
      <c r="I7" s="35"/>
    </row>
    <row r="8" spans="1:9">
      <c r="A8" s="57" t="s">
        <v>27</v>
      </c>
      <c r="B8" s="57"/>
      <c r="C8" s="57"/>
      <c r="D8" s="25"/>
      <c r="E8" s="33" t="s">
        <v>27</v>
      </c>
      <c r="F8" s="34"/>
      <c r="G8" s="34"/>
      <c r="H8" s="34"/>
      <c r="I8" s="35"/>
    </row>
    <row r="9" spans="1:9">
      <c r="A9" s="57" t="s">
        <v>18</v>
      </c>
      <c r="B9" s="57"/>
      <c r="C9" s="57"/>
      <c r="D9" s="25"/>
      <c r="E9" s="33" t="s">
        <v>18</v>
      </c>
      <c r="F9" s="34"/>
      <c r="G9" s="34"/>
      <c r="H9" s="34"/>
      <c r="I9" s="35"/>
    </row>
    <row r="10" spans="1:9">
      <c r="A10" s="57" t="s">
        <v>29</v>
      </c>
      <c r="B10" s="57"/>
      <c r="C10" s="57"/>
      <c r="D10" s="25"/>
      <c r="E10" s="33" t="s">
        <v>29</v>
      </c>
      <c r="F10" s="34"/>
      <c r="G10" s="34"/>
      <c r="H10" s="34"/>
      <c r="I10" s="35"/>
    </row>
    <row r="11" spans="1:9">
      <c r="A11" s="57" t="s">
        <v>30</v>
      </c>
      <c r="B11" s="57"/>
      <c r="C11" s="57"/>
      <c r="D11" s="25"/>
      <c r="E11" s="33" t="s">
        <v>30</v>
      </c>
      <c r="F11" s="34"/>
      <c r="G11" s="34"/>
      <c r="H11" s="34"/>
      <c r="I11" s="35"/>
    </row>
    <row r="12" spans="1:9">
      <c r="A12" s="15"/>
      <c r="B12" s="16"/>
      <c r="C12" s="16"/>
      <c r="E12" s="16"/>
      <c r="F12" s="16"/>
      <c r="G12" s="16"/>
      <c r="H12" s="16"/>
      <c r="I12" s="17"/>
    </row>
    <row r="13" spans="1:9">
      <c r="A13" s="67" t="s">
        <v>286</v>
      </c>
      <c r="B13" s="68"/>
      <c r="C13" s="68"/>
      <c r="D13" s="68"/>
      <c r="E13" s="68"/>
      <c r="F13" s="68"/>
      <c r="G13" s="68"/>
      <c r="H13" s="68"/>
      <c r="I13" s="69"/>
    </row>
    <row r="14" spans="1:9">
      <c r="A14" s="70"/>
      <c r="B14" s="71"/>
      <c r="C14" s="71"/>
      <c r="D14" s="71"/>
      <c r="E14" s="71"/>
      <c r="F14" s="71"/>
      <c r="G14" s="71"/>
      <c r="H14" s="71"/>
      <c r="I14" s="72"/>
    </row>
    <row r="15" spans="1:9" s="11" customFormat="1" ht="21" customHeight="1">
      <c r="A15" s="75" t="s">
        <v>44</v>
      </c>
      <c r="B15" s="75"/>
      <c r="C15" s="75"/>
      <c r="D15" s="75"/>
      <c r="E15" s="75"/>
      <c r="F15" s="75"/>
      <c r="G15" s="75"/>
      <c r="H15" s="75"/>
      <c r="I15" s="75"/>
    </row>
    <row r="16" spans="1:9" s="11" customFormat="1" ht="51.75" customHeight="1">
      <c r="A16" s="77" t="s">
        <v>5</v>
      </c>
      <c r="B16" s="78"/>
      <c r="C16" s="78"/>
      <c r="D16" s="78"/>
      <c r="E16" s="78"/>
      <c r="F16" s="78"/>
      <c r="G16" s="78"/>
      <c r="H16" s="78"/>
      <c r="I16" s="79"/>
    </row>
    <row r="17" spans="1:9" s="21" customFormat="1" ht="30">
      <c r="A17" s="20" t="s">
        <v>296</v>
      </c>
      <c r="B17" s="20" t="s">
        <v>297</v>
      </c>
      <c r="C17" s="20" t="s">
        <v>304</v>
      </c>
      <c r="D17" s="20" t="s">
        <v>298</v>
      </c>
      <c r="E17" s="20" t="s">
        <v>299</v>
      </c>
      <c r="F17" s="20" t="s">
        <v>300</v>
      </c>
      <c r="G17" s="20" t="s">
        <v>301</v>
      </c>
      <c r="H17" s="20" t="s">
        <v>302</v>
      </c>
      <c r="I17" s="20" t="s">
        <v>303</v>
      </c>
    </row>
    <row r="18" spans="1:9" s="21" customFormat="1">
      <c r="A18" s="4" t="s">
        <v>284</v>
      </c>
      <c r="B18" s="5" t="s">
        <v>185</v>
      </c>
      <c r="C18" s="18" t="s">
        <v>356</v>
      </c>
      <c r="D18" s="5" t="s">
        <v>297</v>
      </c>
      <c r="E18" s="26">
        <v>0</v>
      </c>
      <c r="F18" s="6">
        <v>5.99</v>
      </c>
      <c r="G18" s="6">
        <f t="shared" ref="G18:G25" si="0">E18*F18</f>
        <v>0</v>
      </c>
      <c r="H18" s="7" t="s">
        <v>306</v>
      </c>
      <c r="I18" s="18" t="s">
        <v>318</v>
      </c>
    </row>
    <row r="19" spans="1:9" s="21" customFormat="1" ht="30">
      <c r="A19" s="4" t="s">
        <v>365</v>
      </c>
      <c r="B19" s="5" t="s">
        <v>199</v>
      </c>
      <c r="C19" s="18" t="s">
        <v>339</v>
      </c>
      <c r="D19" s="5" t="s">
        <v>297</v>
      </c>
      <c r="E19" s="26">
        <v>0</v>
      </c>
      <c r="F19" s="6">
        <v>5.99</v>
      </c>
      <c r="G19" s="6">
        <f t="shared" si="0"/>
        <v>0</v>
      </c>
      <c r="H19" s="7" t="s">
        <v>306</v>
      </c>
      <c r="I19" s="18" t="s">
        <v>310</v>
      </c>
    </row>
    <row r="20" spans="1:9" s="21" customFormat="1">
      <c r="A20" s="4" t="s">
        <v>364</v>
      </c>
      <c r="B20" s="5" t="s">
        <v>200</v>
      </c>
      <c r="C20" s="18" t="s">
        <v>339</v>
      </c>
      <c r="D20" s="5" t="s">
        <v>297</v>
      </c>
      <c r="E20" s="26">
        <v>0</v>
      </c>
      <c r="F20" s="6">
        <v>5.99</v>
      </c>
      <c r="G20" s="6">
        <f t="shared" si="0"/>
        <v>0</v>
      </c>
      <c r="H20" s="7" t="s">
        <v>306</v>
      </c>
      <c r="I20" s="18" t="s">
        <v>310</v>
      </c>
    </row>
    <row r="21" spans="1:9" s="21" customFormat="1" ht="19.5" customHeight="1">
      <c r="A21" s="4" t="s">
        <v>363</v>
      </c>
      <c r="B21" s="5" t="s">
        <v>201</v>
      </c>
      <c r="C21" s="18" t="s">
        <v>339</v>
      </c>
      <c r="D21" s="5" t="s">
        <v>297</v>
      </c>
      <c r="E21" s="26">
        <v>0</v>
      </c>
      <c r="F21" s="6">
        <v>5.99</v>
      </c>
      <c r="G21" s="6">
        <f t="shared" si="0"/>
        <v>0</v>
      </c>
      <c r="H21" s="7" t="s">
        <v>306</v>
      </c>
      <c r="I21" s="18" t="s">
        <v>310</v>
      </c>
    </row>
    <row r="22" spans="1:9" s="21" customFormat="1" ht="20.25" customHeight="1">
      <c r="A22" s="4" t="s">
        <v>276</v>
      </c>
      <c r="B22" s="5" t="s">
        <v>202</v>
      </c>
      <c r="C22" s="18" t="s">
        <v>339</v>
      </c>
      <c r="D22" s="5" t="s">
        <v>297</v>
      </c>
      <c r="E22" s="26">
        <v>0</v>
      </c>
      <c r="F22" s="6">
        <v>5.99</v>
      </c>
      <c r="G22" s="6">
        <f t="shared" si="0"/>
        <v>0</v>
      </c>
      <c r="H22" s="7" t="s">
        <v>306</v>
      </c>
      <c r="I22" s="18" t="s">
        <v>310</v>
      </c>
    </row>
    <row r="23" spans="1:9" s="21" customFormat="1">
      <c r="A23" s="4" t="s">
        <v>362</v>
      </c>
      <c r="B23" s="5" t="s">
        <v>203</v>
      </c>
      <c r="C23" s="18" t="s">
        <v>339</v>
      </c>
      <c r="D23" s="5" t="s">
        <v>297</v>
      </c>
      <c r="E23" s="26">
        <v>0</v>
      </c>
      <c r="F23" s="6">
        <v>5.99</v>
      </c>
      <c r="G23" s="6">
        <f t="shared" si="0"/>
        <v>0</v>
      </c>
      <c r="H23" s="7" t="s">
        <v>306</v>
      </c>
      <c r="I23" s="18" t="s">
        <v>310</v>
      </c>
    </row>
    <row r="24" spans="1:9" s="21" customFormat="1" ht="30">
      <c r="A24" s="4" t="s">
        <v>275</v>
      </c>
      <c r="B24" s="5" t="s">
        <v>204</v>
      </c>
      <c r="C24" s="18" t="s">
        <v>339</v>
      </c>
      <c r="D24" s="5" t="s">
        <v>297</v>
      </c>
      <c r="E24" s="26">
        <v>0</v>
      </c>
      <c r="F24" s="6">
        <v>5.99</v>
      </c>
      <c r="G24" s="6">
        <f t="shared" si="0"/>
        <v>0</v>
      </c>
      <c r="H24" s="7" t="s">
        <v>306</v>
      </c>
      <c r="I24" s="18" t="s">
        <v>310</v>
      </c>
    </row>
    <row r="25" spans="1:9" s="21" customFormat="1">
      <c r="A25" s="4" t="s">
        <v>274</v>
      </c>
      <c r="B25" s="5" t="s">
        <v>205</v>
      </c>
      <c r="C25" s="18" t="s">
        <v>339</v>
      </c>
      <c r="D25" s="5" t="s">
        <v>297</v>
      </c>
      <c r="E25" s="26">
        <v>0</v>
      </c>
      <c r="F25" s="6">
        <v>5.99</v>
      </c>
      <c r="G25" s="6">
        <f t="shared" si="0"/>
        <v>0</v>
      </c>
      <c r="H25" s="7" t="s">
        <v>306</v>
      </c>
      <c r="I25" s="18" t="s">
        <v>310</v>
      </c>
    </row>
    <row r="26" spans="1:9" s="21" customFormat="1" ht="30">
      <c r="A26" s="4" t="s">
        <v>274</v>
      </c>
      <c r="B26" s="5" t="s">
        <v>206</v>
      </c>
      <c r="C26" s="18" t="s">
        <v>339</v>
      </c>
      <c r="D26" s="5" t="s">
        <v>297</v>
      </c>
      <c r="E26" s="26">
        <v>0</v>
      </c>
      <c r="F26" s="6">
        <v>5.99</v>
      </c>
      <c r="G26" s="6">
        <v>0</v>
      </c>
      <c r="H26" s="7" t="s">
        <v>306</v>
      </c>
      <c r="I26" s="18" t="s">
        <v>310</v>
      </c>
    </row>
    <row r="27" spans="1:9" s="21" customFormat="1">
      <c r="A27" s="4" t="s">
        <v>273</v>
      </c>
      <c r="B27" s="5" t="s">
        <v>207</v>
      </c>
      <c r="C27" s="18" t="s">
        <v>339</v>
      </c>
      <c r="D27" s="5" t="s">
        <v>297</v>
      </c>
      <c r="E27" s="26">
        <v>0</v>
      </c>
      <c r="F27" s="6">
        <v>5.99</v>
      </c>
      <c r="G27" s="6">
        <f t="shared" ref="G27:G42" si="1">E27*F27</f>
        <v>0</v>
      </c>
      <c r="H27" s="7" t="s">
        <v>306</v>
      </c>
      <c r="I27" s="18" t="s">
        <v>310</v>
      </c>
    </row>
    <row r="28" spans="1:9" s="21" customFormat="1">
      <c r="A28" s="4" t="s">
        <v>245</v>
      </c>
      <c r="B28" s="5" t="s">
        <v>195</v>
      </c>
      <c r="C28" s="18" t="s">
        <v>331</v>
      </c>
      <c r="D28" s="5" t="s">
        <v>297</v>
      </c>
      <c r="E28" s="26">
        <v>0</v>
      </c>
      <c r="F28" s="6">
        <v>7.99</v>
      </c>
      <c r="G28" s="6">
        <f t="shared" si="1"/>
        <v>0</v>
      </c>
      <c r="H28" s="7" t="s">
        <v>306</v>
      </c>
      <c r="I28" s="18" t="s">
        <v>244</v>
      </c>
    </row>
    <row r="29" spans="1:9" s="21" customFormat="1">
      <c r="A29" s="4" t="s">
        <v>366</v>
      </c>
      <c r="B29" s="5" t="s">
        <v>197</v>
      </c>
      <c r="C29" s="18" t="s">
        <v>339</v>
      </c>
      <c r="D29" s="5" t="s">
        <v>297</v>
      </c>
      <c r="E29" s="26">
        <v>0</v>
      </c>
      <c r="F29" s="6">
        <v>5.99</v>
      </c>
      <c r="G29" s="6">
        <f t="shared" si="1"/>
        <v>0</v>
      </c>
      <c r="H29" s="7" t="s">
        <v>306</v>
      </c>
      <c r="I29" s="18" t="s">
        <v>310</v>
      </c>
    </row>
    <row r="30" spans="1:9" s="21" customFormat="1" ht="30">
      <c r="A30" s="4" t="s">
        <v>277</v>
      </c>
      <c r="B30" s="5" t="s">
        <v>198</v>
      </c>
      <c r="C30" s="18" t="s">
        <v>339</v>
      </c>
      <c r="D30" s="5" t="s">
        <v>297</v>
      </c>
      <c r="E30" s="26">
        <v>0</v>
      </c>
      <c r="F30" s="6">
        <v>5.99</v>
      </c>
      <c r="G30" s="6">
        <f t="shared" si="1"/>
        <v>0</v>
      </c>
      <c r="H30" s="7" t="s">
        <v>306</v>
      </c>
      <c r="I30" s="18" t="s">
        <v>310</v>
      </c>
    </row>
    <row r="31" spans="1:9" s="21" customFormat="1" ht="33.75" customHeight="1">
      <c r="A31" s="4" t="s">
        <v>354</v>
      </c>
      <c r="B31" s="5" t="s">
        <v>111</v>
      </c>
      <c r="C31" s="18" t="s">
        <v>330</v>
      </c>
      <c r="D31" s="5" t="s">
        <v>297</v>
      </c>
      <c r="E31" s="26">
        <v>0</v>
      </c>
      <c r="F31" s="6">
        <v>7.95</v>
      </c>
      <c r="G31" s="6">
        <f t="shared" si="1"/>
        <v>0</v>
      </c>
      <c r="H31" s="7" t="s">
        <v>306</v>
      </c>
      <c r="I31" s="18" t="s">
        <v>318</v>
      </c>
    </row>
    <row r="32" spans="1:9" s="21" customFormat="1" ht="18.75" customHeight="1">
      <c r="A32" s="4" t="s">
        <v>269</v>
      </c>
      <c r="B32" s="5" t="s">
        <v>112</v>
      </c>
      <c r="C32" s="18"/>
      <c r="D32" s="5" t="s">
        <v>297</v>
      </c>
      <c r="E32" s="26">
        <v>0</v>
      </c>
      <c r="F32" s="6">
        <v>5.99</v>
      </c>
      <c r="G32" s="6">
        <f t="shared" si="1"/>
        <v>0</v>
      </c>
      <c r="H32" s="7" t="s">
        <v>306</v>
      </c>
      <c r="I32" s="18" t="s">
        <v>310</v>
      </c>
    </row>
    <row r="33" spans="1:9" s="21" customFormat="1" ht="30">
      <c r="A33" s="4" t="s">
        <v>268</v>
      </c>
      <c r="B33" s="5" t="s">
        <v>113</v>
      </c>
      <c r="C33" s="18"/>
      <c r="D33" s="5" t="s">
        <v>297</v>
      </c>
      <c r="E33" s="26">
        <v>0</v>
      </c>
      <c r="F33" s="6">
        <v>5.99</v>
      </c>
      <c r="G33" s="6">
        <f t="shared" si="1"/>
        <v>0</v>
      </c>
      <c r="H33" s="7" t="s">
        <v>306</v>
      </c>
      <c r="I33" s="18" t="s">
        <v>310</v>
      </c>
    </row>
    <row r="34" spans="1:9" s="21" customFormat="1" ht="30">
      <c r="A34" s="4" t="s">
        <v>352</v>
      </c>
      <c r="B34" s="5" t="s">
        <v>114</v>
      </c>
      <c r="C34" s="18"/>
      <c r="D34" s="5" t="s">
        <v>297</v>
      </c>
      <c r="E34" s="26">
        <v>0</v>
      </c>
      <c r="F34" s="6">
        <v>5.99</v>
      </c>
      <c r="G34" s="6">
        <f t="shared" si="1"/>
        <v>0</v>
      </c>
      <c r="H34" s="7" t="s">
        <v>306</v>
      </c>
      <c r="I34" s="18" t="s">
        <v>310</v>
      </c>
    </row>
    <row r="35" spans="1:9" s="21" customFormat="1">
      <c r="A35" s="4" t="s">
        <v>267</v>
      </c>
      <c r="B35" s="5" t="s">
        <v>115</v>
      </c>
      <c r="C35" s="18" t="s">
        <v>317</v>
      </c>
      <c r="D35" s="5" t="s">
        <v>297</v>
      </c>
      <c r="E35" s="26">
        <v>0</v>
      </c>
      <c r="F35" s="6">
        <v>5.99</v>
      </c>
      <c r="G35" s="6">
        <f t="shared" si="1"/>
        <v>0</v>
      </c>
      <c r="H35" s="7" t="s">
        <v>306</v>
      </c>
      <c r="I35" s="18" t="s">
        <v>318</v>
      </c>
    </row>
    <row r="36" spans="1:9" s="21" customFormat="1">
      <c r="A36" s="4" t="s">
        <v>319</v>
      </c>
      <c r="B36" s="5" t="s">
        <v>117</v>
      </c>
      <c r="C36" s="18" t="s">
        <v>317</v>
      </c>
      <c r="D36" s="5" t="s">
        <v>297</v>
      </c>
      <c r="E36" s="26">
        <v>0</v>
      </c>
      <c r="F36" s="6">
        <v>5.99</v>
      </c>
      <c r="G36" s="6">
        <f t="shared" si="1"/>
        <v>0</v>
      </c>
      <c r="H36" s="7" t="s">
        <v>306</v>
      </c>
      <c r="I36" s="18" t="s">
        <v>318</v>
      </c>
    </row>
    <row r="37" spans="1:9" s="21" customFormat="1" ht="30">
      <c r="A37" s="4" t="s">
        <v>266</v>
      </c>
      <c r="B37" s="5" t="s">
        <v>118</v>
      </c>
      <c r="C37" s="18" t="s">
        <v>317</v>
      </c>
      <c r="D37" s="5" t="s">
        <v>297</v>
      </c>
      <c r="E37" s="26">
        <v>0</v>
      </c>
      <c r="F37" s="6">
        <v>5.99</v>
      </c>
      <c r="G37" s="6">
        <f t="shared" si="1"/>
        <v>0</v>
      </c>
      <c r="H37" s="7" t="s">
        <v>306</v>
      </c>
      <c r="I37" s="18" t="s">
        <v>318</v>
      </c>
    </row>
    <row r="38" spans="1:9" s="21" customFormat="1">
      <c r="A38" s="4" t="s">
        <v>265</v>
      </c>
      <c r="B38" s="5" t="s">
        <v>119</v>
      </c>
      <c r="C38" s="18" t="s">
        <v>308</v>
      </c>
      <c r="D38" s="5" t="s">
        <v>297</v>
      </c>
      <c r="E38" s="26">
        <v>0</v>
      </c>
      <c r="F38" s="6">
        <v>5.99</v>
      </c>
      <c r="G38" s="6">
        <f t="shared" si="1"/>
        <v>0</v>
      </c>
      <c r="H38" s="7" t="s">
        <v>306</v>
      </c>
      <c r="I38" s="18" t="s">
        <v>318</v>
      </c>
    </row>
    <row r="39" spans="1:9" s="21" customFormat="1" ht="19.5" customHeight="1">
      <c r="A39" s="4" t="s">
        <v>264</v>
      </c>
      <c r="B39" s="5" t="s">
        <v>123</v>
      </c>
      <c r="C39" s="18" t="s">
        <v>308</v>
      </c>
      <c r="D39" s="5" t="s">
        <v>297</v>
      </c>
      <c r="E39" s="26">
        <v>0</v>
      </c>
      <c r="F39" s="6">
        <v>5.99</v>
      </c>
      <c r="G39" s="6">
        <f t="shared" si="1"/>
        <v>0</v>
      </c>
      <c r="H39" s="7" t="s">
        <v>306</v>
      </c>
      <c r="I39" s="18" t="s">
        <v>318</v>
      </c>
    </row>
    <row r="40" spans="1:9" s="21" customFormat="1">
      <c r="A40" s="4" t="s">
        <v>263</v>
      </c>
      <c r="B40" s="5" t="s">
        <v>120</v>
      </c>
      <c r="C40" s="18" t="s">
        <v>356</v>
      </c>
      <c r="D40" s="5" t="s">
        <v>297</v>
      </c>
      <c r="E40" s="26">
        <v>0</v>
      </c>
      <c r="F40" s="6">
        <v>5.99</v>
      </c>
      <c r="G40" s="6">
        <f t="shared" si="1"/>
        <v>0</v>
      </c>
      <c r="H40" s="7" t="s">
        <v>306</v>
      </c>
      <c r="I40" s="18" t="s">
        <v>318</v>
      </c>
    </row>
    <row r="41" spans="1:9" s="21" customFormat="1">
      <c r="A41" s="4" t="s">
        <v>262</v>
      </c>
      <c r="B41" s="5" t="s">
        <v>121</v>
      </c>
      <c r="C41" s="18" t="s">
        <v>317</v>
      </c>
      <c r="D41" s="5" t="s">
        <v>297</v>
      </c>
      <c r="E41" s="26">
        <v>0</v>
      </c>
      <c r="F41" s="6">
        <v>5.99</v>
      </c>
      <c r="G41" s="6">
        <f t="shared" si="1"/>
        <v>0</v>
      </c>
      <c r="H41" s="7" t="s">
        <v>306</v>
      </c>
      <c r="I41" s="18" t="s">
        <v>318</v>
      </c>
    </row>
    <row r="42" spans="1:9" s="21" customFormat="1">
      <c r="A42" s="4" t="s">
        <v>261</v>
      </c>
      <c r="B42" s="5" t="s">
        <v>122</v>
      </c>
      <c r="C42" s="18" t="s">
        <v>317</v>
      </c>
      <c r="D42" s="5" t="s">
        <v>297</v>
      </c>
      <c r="E42" s="26">
        <v>0</v>
      </c>
      <c r="F42" s="6">
        <v>5.99</v>
      </c>
      <c r="G42" s="6">
        <f t="shared" si="1"/>
        <v>0</v>
      </c>
      <c r="H42" s="7" t="s">
        <v>306</v>
      </c>
      <c r="I42" s="18" t="s">
        <v>318</v>
      </c>
    </row>
    <row r="43" spans="1:9" s="19" customFormat="1" ht="98.25" customHeight="1">
      <c r="A43" s="73" t="s">
        <v>6</v>
      </c>
      <c r="B43" s="74"/>
      <c r="C43" s="74"/>
      <c r="D43" s="74"/>
      <c r="E43" s="74"/>
      <c r="F43" s="74"/>
      <c r="G43" s="74"/>
      <c r="H43" s="74"/>
      <c r="I43" s="81"/>
    </row>
    <row r="44" spans="1:9" s="21" customFormat="1" ht="30">
      <c r="A44" s="20" t="s">
        <v>296</v>
      </c>
      <c r="B44" s="20" t="s">
        <v>297</v>
      </c>
      <c r="C44" s="20" t="s">
        <v>304</v>
      </c>
      <c r="D44" s="20" t="s">
        <v>298</v>
      </c>
      <c r="E44" s="20" t="s">
        <v>299</v>
      </c>
      <c r="F44" s="20" t="s">
        <v>300</v>
      </c>
      <c r="G44" s="20" t="s">
        <v>301</v>
      </c>
      <c r="H44" s="20" t="s">
        <v>302</v>
      </c>
      <c r="I44" s="20" t="s">
        <v>303</v>
      </c>
    </row>
    <row r="45" spans="1:9" s="21" customFormat="1">
      <c r="A45" s="4" t="s">
        <v>243</v>
      </c>
      <c r="B45" s="5" t="s">
        <v>208</v>
      </c>
      <c r="C45" s="18" t="s">
        <v>356</v>
      </c>
      <c r="D45" s="5" t="s">
        <v>297</v>
      </c>
      <c r="E45" s="26">
        <v>0</v>
      </c>
      <c r="F45" s="6">
        <v>5.99</v>
      </c>
      <c r="G45" s="6">
        <f t="shared" ref="G45:G51" si="2">E45*F45</f>
        <v>0</v>
      </c>
      <c r="H45" s="7" t="s">
        <v>306</v>
      </c>
      <c r="I45" s="18" t="s">
        <v>328</v>
      </c>
    </row>
    <row r="46" spans="1:9" s="21" customFormat="1">
      <c r="A46" s="4" t="s">
        <v>242</v>
      </c>
      <c r="B46" s="5" t="s">
        <v>209</v>
      </c>
      <c r="C46" s="18" t="s">
        <v>356</v>
      </c>
      <c r="D46" s="5" t="s">
        <v>297</v>
      </c>
      <c r="E46" s="26">
        <v>0</v>
      </c>
      <c r="F46" s="6">
        <v>5.99</v>
      </c>
      <c r="G46" s="6">
        <f t="shared" si="2"/>
        <v>0</v>
      </c>
      <c r="H46" s="7" t="s">
        <v>306</v>
      </c>
      <c r="I46" s="18" t="s">
        <v>328</v>
      </c>
    </row>
    <row r="47" spans="1:9" s="21" customFormat="1">
      <c r="A47" s="4" t="s">
        <v>241</v>
      </c>
      <c r="B47" s="5" t="s">
        <v>210</v>
      </c>
      <c r="C47" s="18" t="s">
        <v>356</v>
      </c>
      <c r="D47" s="5" t="s">
        <v>297</v>
      </c>
      <c r="E47" s="26">
        <v>0</v>
      </c>
      <c r="F47" s="6">
        <v>5.99</v>
      </c>
      <c r="G47" s="6">
        <f t="shared" si="2"/>
        <v>0</v>
      </c>
      <c r="H47" s="7" t="s">
        <v>306</v>
      </c>
      <c r="I47" s="18" t="s">
        <v>328</v>
      </c>
    </row>
    <row r="48" spans="1:9" s="21" customFormat="1">
      <c r="A48" s="4" t="s">
        <v>272</v>
      </c>
      <c r="B48" s="5" t="s">
        <v>211</v>
      </c>
      <c r="C48" s="18"/>
      <c r="D48" s="5" t="s">
        <v>297</v>
      </c>
      <c r="E48" s="26">
        <v>0</v>
      </c>
      <c r="F48" s="6">
        <v>5.99</v>
      </c>
      <c r="G48" s="6">
        <f t="shared" si="2"/>
        <v>0</v>
      </c>
      <c r="H48" s="7" t="s">
        <v>306</v>
      </c>
      <c r="I48" s="18" t="s">
        <v>310</v>
      </c>
    </row>
    <row r="49" spans="1:9" s="21" customFormat="1">
      <c r="A49" s="4" t="s">
        <v>271</v>
      </c>
      <c r="B49" s="5" t="s">
        <v>212</v>
      </c>
      <c r="C49" s="18"/>
      <c r="D49" s="5" t="s">
        <v>297</v>
      </c>
      <c r="E49" s="26">
        <v>0</v>
      </c>
      <c r="F49" s="6">
        <v>5.99</v>
      </c>
      <c r="G49" s="6">
        <f t="shared" si="2"/>
        <v>0</v>
      </c>
      <c r="H49" s="7" t="s">
        <v>306</v>
      </c>
      <c r="I49" s="18" t="s">
        <v>310</v>
      </c>
    </row>
    <row r="50" spans="1:9" s="21" customFormat="1">
      <c r="A50" s="4" t="s">
        <v>270</v>
      </c>
      <c r="B50" s="5" t="s">
        <v>110</v>
      </c>
      <c r="C50" s="18"/>
      <c r="D50" s="5" t="s">
        <v>297</v>
      </c>
      <c r="E50" s="26">
        <v>0</v>
      </c>
      <c r="F50" s="6">
        <v>5.99</v>
      </c>
      <c r="G50" s="6">
        <f t="shared" si="2"/>
        <v>0</v>
      </c>
      <c r="H50" s="7" t="s">
        <v>306</v>
      </c>
      <c r="I50" s="18" t="s">
        <v>310</v>
      </c>
    </row>
    <row r="51" spans="1:9" s="21" customFormat="1" ht="30">
      <c r="A51" s="4" t="s">
        <v>390</v>
      </c>
      <c r="B51" s="5" t="s">
        <v>189</v>
      </c>
      <c r="C51" s="18"/>
      <c r="D51" s="5" t="s">
        <v>297</v>
      </c>
      <c r="E51" s="26">
        <v>0</v>
      </c>
      <c r="F51" s="6">
        <v>7.95</v>
      </c>
      <c r="G51" s="6">
        <f t="shared" si="2"/>
        <v>0</v>
      </c>
      <c r="H51" s="7" t="s">
        <v>306</v>
      </c>
      <c r="I51" s="18" t="s">
        <v>318</v>
      </c>
    </row>
    <row r="52" spans="1:9" s="11" customFormat="1" ht="111.75" customHeight="1">
      <c r="A52" s="77" t="s">
        <v>7</v>
      </c>
      <c r="B52" s="78"/>
      <c r="C52" s="78"/>
      <c r="D52" s="78"/>
      <c r="E52" s="78"/>
      <c r="F52" s="78"/>
      <c r="G52" s="78"/>
      <c r="H52" s="78"/>
      <c r="I52" s="78"/>
    </row>
    <row r="53" spans="1:9" ht="30">
      <c r="A53" s="3" t="s">
        <v>296</v>
      </c>
      <c r="B53" s="3" t="s">
        <v>297</v>
      </c>
      <c r="C53" s="3" t="s">
        <v>304</v>
      </c>
      <c r="D53" s="3" t="s">
        <v>298</v>
      </c>
      <c r="E53" s="3" t="s">
        <v>299</v>
      </c>
      <c r="F53" s="3" t="s">
        <v>300</v>
      </c>
      <c r="G53" s="3" t="s">
        <v>301</v>
      </c>
      <c r="H53" s="3" t="s">
        <v>302</v>
      </c>
      <c r="I53" s="3" t="s">
        <v>303</v>
      </c>
    </row>
    <row r="54" spans="1:9">
      <c r="A54" s="4" t="s">
        <v>285</v>
      </c>
      <c r="B54" s="5" t="s">
        <v>183</v>
      </c>
      <c r="C54" s="8" t="s">
        <v>395</v>
      </c>
      <c r="D54" s="5" t="s">
        <v>297</v>
      </c>
      <c r="E54" s="26">
        <v>0</v>
      </c>
      <c r="F54" s="6">
        <v>7.99</v>
      </c>
      <c r="G54" s="6">
        <f>E54*F54</f>
        <v>0</v>
      </c>
      <c r="H54" s="7" t="s">
        <v>306</v>
      </c>
      <c r="I54" s="8" t="s">
        <v>370</v>
      </c>
    </row>
    <row r="55" spans="1:9">
      <c r="A55" s="4" t="s">
        <v>283</v>
      </c>
      <c r="B55" s="5" t="s">
        <v>186</v>
      </c>
      <c r="C55" s="8"/>
      <c r="D55" s="5" t="s">
        <v>297</v>
      </c>
      <c r="E55" s="26">
        <v>0</v>
      </c>
      <c r="F55" s="6">
        <v>6.49</v>
      </c>
      <c r="G55" s="6">
        <f>E55*F55</f>
        <v>0</v>
      </c>
      <c r="H55" s="7" t="s">
        <v>306</v>
      </c>
      <c r="I55" s="8" t="s">
        <v>310</v>
      </c>
    </row>
    <row r="56" spans="1:9">
      <c r="A56" s="4" t="s">
        <v>282</v>
      </c>
      <c r="B56" s="5" t="s">
        <v>187</v>
      </c>
      <c r="C56" s="8" t="s">
        <v>356</v>
      </c>
      <c r="D56" s="5" t="s">
        <v>297</v>
      </c>
      <c r="E56" s="26">
        <v>0</v>
      </c>
      <c r="F56" s="6">
        <v>5.99</v>
      </c>
      <c r="G56" s="6">
        <f>E56*F56</f>
        <v>0</v>
      </c>
      <c r="H56" s="7" t="s">
        <v>306</v>
      </c>
      <c r="I56" s="8" t="s">
        <v>328</v>
      </c>
    </row>
    <row r="57" spans="1:9">
      <c r="A57" s="4" t="s">
        <v>316</v>
      </c>
      <c r="B57" s="5" t="s">
        <v>116</v>
      </c>
      <c r="C57" s="8"/>
      <c r="D57" s="5" t="s">
        <v>297</v>
      </c>
      <c r="E57" s="26">
        <v>0</v>
      </c>
      <c r="F57" s="6">
        <v>6.49</v>
      </c>
      <c r="G57" s="6">
        <f>E57*F57</f>
        <v>0</v>
      </c>
      <c r="H57" s="7" t="s">
        <v>306</v>
      </c>
      <c r="I57" s="8" t="s">
        <v>310</v>
      </c>
    </row>
    <row r="58" spans="1:9" s="11" customFormat="1" ht="82.5" customHeight="1">
      <c r="A58" s="77" t="s">
        <v>8</v>
      </c>
      <c r="B58" s="78"/>
      <c r="C58" s="78"/>
      <c r="D58" s="78"/>
      <c r="E58" s="78"/>
      <c r="F58" s="78"/>
      <c r="G58" s="78"/>
      <c r="H58" s="78"/>
      <c r="I58" s="79"/>
    </row>
    <row r="59" spans="1:9" ht="30">
      <c r="A59" s="3" t="s">
        <v>296</v>
      </c>
      <c r="B59" s="3" t="s">
        <v>297</v>
      </c>
      <c r="C59" s="3" t="s">
        <v>304</v>
      </c>
      <c r="D59" s="3" t="s">
        <v>298</v>
      </c>
      <c r="E59" s="3" t="s">
        <v>299</v>
      </c>
      <c r="F59" s="3" t="s">
        <v>300</v>
      </c>
      <c r="G59" s="3" t="s">
        <v>301</v>
      </c>
      <c r="H59" s="3" t="s">
        <v>302</v>
      </c>
      <c r="I59" s="3" t="s">
        <v>303</v>
      </c>
    </row>
    <row r="60" spans="1:9" ht="30">
      <c r="A60" s="4" t="s">
        <v>281</v>
      </c>
      <c r="B60" s="5" t="s">
        <v>188</v>
      </c>
      <c r="C60" s="8"/>
      <c r="D60" s="5" t="s">
        <v>297</v>
      </c>
      <c r="E60" s="26">
        <v>0</v>
      </c>
      <c r="F60" s="6">
        <v>7.95</v>
      </c>
      <c r="G60" s="6">
        <f>E60*F60</f>
        <v>0</v>
      </c>
      <c r="H60" s="7" t="s">
        <v>306</v>
      </c>
      <c r="I60" s="8" t="s">
        <v>318</v>
      </c>
    </row>
    <row r="61" spans="1:9" ht="45">
      <c r="A61" s="4" t="s">
        <v>412</v>
      </c>
      <c r="B61" s="5" t="s">
        <v>292</v>
      </c>
      <c r="C61" s="8"/>
      <c r="D61" s="5" t="s">
        <v>297</v>
      </c>
      <c r="E61" s="26">
        <v>0</v>
      </c>
      <c r="F61" s="6">
        <v>7.95</v>
      </c>
      <c r="G61" s="6">
        <f>E61*F61</f>
        <v>0</v>
      </c>
      <c r="H61" s="7" t="s">
        <v>306</v>
      </c>
      <c r="I61" s="8" t="s">
        <v>318</v>
      </c>
    </row>
    <row r="62" spans="1:9" s="11" customFormat="1" ht="141.75" customHeight="1">
      <c r="A62" s="77" t="s">
        <v>0</v>
      </c>
      <c r="B62" s="78"/>
      <c r="C62" s="78"/>
      <c r="D62" s="78"/>
      <c r="E62" s="78"/>
      <c r="F62" s="78"/>
      <c r="G62" s="78"/>
      <c r="H62" s="78"/>
      <c r="I62" s="78"/>
    </row>
    <row r="63" spans="1:9" ht="30">
      <c r="A63" s="3" t="s">
        <v>296</v>
      </c>
      <c r="B63" s="3" t="s">
        <v>297</v>
      </c>
      <c r="C63" s="3" t="s">
        <v>304</v>
      </c>
      <c r="D63" s="3" t="s">
        <v>298</v>
      </c>
      <c r="E63" s="3" t="s">
        <v>299</v>
      </c>
      <c r="F63" s="3" t="s">
        <v>300</v>
      </c>
      <c r="G63" s="3" t="s">
        <v>301</v>
      </c>
      <c r="H63" s="3" t="s">
        <v>302</v>
      </c>
      <c r="I63" s="3" t="s">
        <v>303</v>
      </c>
    </row>
    <row r="64" spans="1:9" ht="26.25" customHeight="1">
      <c r="A64" s="87" t="s">
        <v>45</v>
      </c>
      <c r="B64" s="87"/>
      <c r="C64" s="87"/>
      <c r="D64" s="87"/>
      <c r="E64" s="87"/>
      <c r="F64" s="87"/>
      <c r="G64" s="87"/>
      <c r="H64" s="87"/>
      <c r="I64" s="87"/>
    </row>
    <row r="65" spans="1:9" s="11" customFormat="1" ht="96.75" customHeight="1">
      <c r="A65" s="73" t="s">
        <v>1</v>
      </c>
      <c r="B65" s="74"/>
      <c r="C65" s="74"/>
      <c r="D65" s="74"/>
      <c r="E65" s="74"/>
      <c r="F65" s="74"/>
      <c r="G65" s="74"/>
      <c r="H65" s="74"/>
      <c r="I65" s="81"/>
    </row>
    <row r="66" spans="1:9" ht="30">
      <c r="A66" s="3" t="s">
        <v>296</v>
      </c>
      <c r="B66" s="3" t="s">
        <v>297</v>
      </c>
      <c r="C66" s="3" t="s">
        <v>304</v>
      </c>
      <c r="D66" s="3" t="s">
        <v>298</v>
      </c>
      <c r="E66" s="3" t="s">
        <v>299</v>
      </c>
      <c r="F66" s="3" t="s">
        <v>300</v>
      </c>
      <c r="G66" s="3" t="s">
        <v>301</v>
      </c>
      <c r="H66" s="3" t="s">
        <v>302</v>
      </c>
      <c r="I66" s="3" t="s">
        <v>303</v>
      </c>
    </row>
    <row r="67" spans="1:9" s="11" customFormat="1" ht="66.75" customHeight="1">
      <c r="A67" s="73" t="s">
        <v>21</v>
      </c>
      <c r="B67" s="74"/>
      <c r="C67" s="74"/>
      <c r="D67" s="74"/>
      <c r="E67" s="74"/>
      <c r="F67" s="74"/>
      <c r="G67" s="74"/>
      <c r="H67" s="74"/>
      <c r="I67" s="81"/>
    </row>
    <row r="68" spans="1:9" ht="30">
      <c r="A68" s="3" t="s">
        <v>296</v>
      </c>
      <c r="B68" s="3" t="s">
        <v>297</v>
      </c>
      <c r="C68" s="3" t="s">
        <v>304</v>
      </c>
      <c r="D68" s="3" t="s">
        <v>298</v>
      </c>
      <c r="E68" s="3" t="s">
        <v>299</v>
      </c>
      <c r="F68" s="3" t="s">
        <v>300</v>
      </c>
      <c r="G68" s="3" t="s">
        <v>301</v>
      </c>
      <c r="H68" s="3" t="s">
        <v>302</v>
      </c>
      <c r="I68" s="3" t="s">
        <v>303</v>
      </c>
    </row>
    <row r="69" spans="1:9" s="21" customFormat="1" ht="30">
      <c r="A69" s="4" t="s">
        <v>280</v>
      </c>
      <c r="B69" s="5" t="s">
        <v>191</v>
      </c>
      <c r="C69" s="18"/>
      <c r="D69" s="5" t="s">
        <v>297</v>
      </c>
      <c r="E69" s="26">
        <v>0</v>
      </c>
      <c r="F69" s="6">
        <v>7.95</v>
      </c>
      <c r="G69" s="6">
        <f>E69*F69</f>
        <v>0</v>
      </c>
      <c r="H69" s="7" t="s">
        <v>306</v>
      </c>
      <c r="I69" s="18" t="s">
        <v>318</v>
      </c>
    </row>
    <row r="70" spans="1:9" s="21" customFormat="1" ht="45">
      <c r="A70" s="4" t="s">
        <v>376</v>
      </c>
      <c r="B70" s="5" t="s">
        <v>194</v>
      </c>
      <c r="C70" s="18" t="s">
        <v>330</v>
      </c>
      <c r="D70" s="5" t="s">
        <v>297</v>
      </c>
      <c r="E70" s="26">
        <v>0</v>
      </c>
      <c r="F70" s="6">
        <v>7.95</v>
      </c>
      <c r="G70" s="6">
        <f>E70*F70</f>
        <v>0</v>
      </c>
      <c r="H70" s="7" t="s">
        <v>306</v>
      </c>
      <c r="I70" s="18" t="s">
        <v>318</v>
      </c>
    </row>
    <row r="71" spans="1:9" s="11" customFormat="1" ht="112.5" customHeight="1">
      <c r="A71" s="73" t="s">
        <v>50</v>
      </c>
      <c r="B71" s="74"/>
      <c r="C71" s="74"/>
      <c r="D71" s="74"/>
      <c r="E71" s="74"/>
      <c r="F71" s="74"/>
      <c r="G71" s="74"/>
      <c r="H71" s="74"/>
      <c r="I71" s="81"/>
    </row>
    <row r="72" spans="1:9" ht="30">
      <c r="A72" s="3" t="s">
        <v>296</v>
      </c>
      <c r="B72" s="3" t="s">
        <v>297</v>
      </c>
      <c r="C72" s="3" t="s">
        <v>304</v>
      </c>
      <c r="D72" s="3" t="s">
        <v>298</v>
      </c>
      <c r="E72" s="3" t="s">
        <v>299</v>
      </c>
      <c r="F72" s="3" t="s">
        <v>300</v>
      </c>
      <c r="G72" s="3" t="s">
        <v>301</v>
      </c>
      <c r="H72" s="3" t="s">
        <v>302</v>
      </c>
      <c r="I72" s="3" t="s">
        <v>303</v>
      </c>
    </row>
    <row r="73" spans="1:9" s="21" customFormat="1" ht="30">
      <c r="A73" s="4" t="s">
        <v>360</v>
      </c>
      <c r="B73" s="5" t="s">
        <v>184</v>
      </c>
      <c r="C73" s="18" t="s">
        <v>323</v>
      </c>
      <c r="D73" s="5" t="s">
        <v>297</v>
      </c>
      <c r="E73" s="26">
        <v>0</v>
      </c>
      <c r="F73" s="6">
        <v>5.99</v>
      </c>
      <c r="G73" s="6">
        <f>E73*F73</f>
        <v>0</v>
      </c>
      <c r="H73" s="7" t="s">
        <v>306</v>
      </c>
      <c r="I73" s="18" t="s">
        <v>307</v>
      </c>
    </row>
    <row r="74" spans="1:9" s="11" customFormat="1" ht="21">
      <c r="A74" s="23" t="s">
        <v>46</v>
      </c>
      <c r="B74" s="24"/>
      <c r="C74" s="24"/>
      <c r="D74" s="24"/>
      <c r="E74" s="24"/>
      <c r="F74" s="24"/>
      <c r="G74" s="24"/>
      <c r="H74" s="24"/>
      <c r="I74" s="24"/>
    </row>
    <row r="75" spans="1:9" s="11" customFormat="1" ht="65.25" customHeight="1">
      <c r="A75" s="73" t="s">
        <v>48</v>
      </c>
      <c r="B75" s="74"/>
      <c r="C75" s="74"/>
      <c r="D75" s="74"/>
      <c r="E75" s="74"/>
      <c r="F75" s="74"/>
      <c r="G75" s="74"/>
      <c r="H75" s="74"/>
      <c r="I75" s="74"/>
    </row>
    <row r="76" spans="1:9" ht="30">
      <c r="A76" s="3" t="s">
        <v>296</v>
      </c>
      <c r="B76" s="3" t="s">
        <v>297</v>
      </c>
      <c r="C76" s="3" t="s">
        <v>304</v>
      </c>
      <c r="D76" s="3" t="s">
        <v>298</v>
      </c>
      <c r="E76" s="3" t="s">
        <v>299</v>
      </c>
      <c r="F76" s="3" t="s">
        <v>300</v>
      </c>
      <c r="G76" s="3" t="s">
        <v>301</v>
      </c>
      <c r="H76" s="3" t="s">
        <v>302</v>
      </c>
      <c r="I76" s="3" t="s">
        <v>303</v>
      </c>
    </row>
    <row r="77" spans="1:9" ht="45">
      <c r="A77" s="4" t="s">
        <v>379</v>
      </c>
      <c r="B77" s="5" t="s">
        <v>193</v>
      </c>
      <c r="C77" s="8"/>
      <c r="D77" s="5" t="s">
        <v>297</v>
      </c>
      <c r="E77" s="26">
        <v>0</v>
      </c>
      <c r="F77" s="6">
        <v>7.95</v>
      </c>
      <c r="G77" s="6">
        <f>E77*F77</f>
        <v>0</v>
      </c>
      <c r="H77" s="7" t="s">
        <v>306</v>
      </c>
      <c r="I77" s="8" t="s">
        <v>318</v>
      </c>
    </row>
    <row r="78" spans="1:9" s="11" customFormat="1" ht="81.75" customHeight="1">
      <c r="A78" s="73" t="s">
        <v>49</v>
      </c>
      <c r="B78" s="74"/>
      <c r="C78" s="74"/>
      <c r="D78" s="74"/>
      <c r="E78" s="74"/>
      <c r="F78" s="74"/>
      <c r="G78" s="74"/>
      <c r="H78" s="74"/>
      <c r="I78" s="81"/>
    </row>
    <row r="79" spans="1:9" ht="30">
      <c r="A79" s="3" t="s">
        <v>296</v>
      </c>
      <c r="B79" s="3" t="s">
        <v>297</v>
      </c>
      <c r="C79" s="3" t="s">
        <v>304</v>
      </c>
      <c r="D79" s="3" t="s">
        <v>298</v>
      </c>
      <c r="E79" s="3" t="s">
        <v>299</v>
      </c>
      <c r="F79" s="3" t="s">
        <v>300</v>
      </c>
      <c r="G79" s="3" t="s">
        <v>301</v>
      </c>
      <c r="H79" s="3" t="s">
        <v>302</v>
      </c>
      <c r="I79" s="3" t="s">
        <v>303</v>
      </c>
    </row>
    <row r="80" spans="1:9" ht="45">
      <c r="A80" s="4" t="s">
        <v>278</v>
      </c>
      <c r="B80" s="5" t="s">
        <v>196</v>
      </c>
      <c r="C80" s="8"/>
      <c r="D80" s="5" t="s">
        <v>297</v>
      </c>
      <c r="E80" s="26">
        <v>0</v>
      </c>
      <c r="F80" s="6">
        <v>7.95</v>
      </c>
      <c r="G80" s="6">
        <f>E80*F80</f>
        <v>0</v>
      </c>
      <c r="H80" s="7" t="s">
        <v>306</v>
      </c>
      <c r="I80" s="8" t="s">
        <v>318</v>
      </c>
    </row>
    <row r="81" spans="1:9" ht="30">
      <c r="A81" s="4" t="s">
        <v>387</v>
      </c>
      <c r="B81" s="5" t="s">
        <v>190</v>
      </c>
      <c r="C81" s="8" t="s">
        <v>330</v>
      </c>
      <c r="D81" s="5" t="s">
        <v>297</v>
      </c>
      <c r="E81" s="26">
        <v>0</v>
      </c>
      <c r="F81" s="6">
        <v>7.99</v>
      </c>
      <c r="G81" s="6">
        <f>E81*F81</f>
        <v>0</v>
      </c>
      <c r="H81" s="7" t="s">
        <v>306</v>
      </c>
      <c r="I81" s="8" t="s">
        <v>310</v>
      </c>
    </row>
    <row r="82" spans="1:9" ht="30">
      <c r="A82" s="4" t="s">
        <v>279</v>
      </c>
      <c r="B82" s="5" t="s">
        <v>192</v>
      </c>
      <c r="C82" s="8"/>
      <c r="D82" s="5" t="s">
        <v>297</v>
      </c>
      <c r="E82" s="26">
        <v>0</v>
      </c>
      <c r="F82" s="6">
        <v>7.95</v>
      </c>
      <c r="G82" s="6">
        <f>E82*F82</f>
        <v>0</v>
      </c>
      <c r="H82" s="7" t="s">
        <v>306</v>
      </c>
      <c r="I82" s="8" t="s">
        <v>318</v>
      </c>
    </row>
    <row r="83" spans="1:9">
      <c r="A83" s="1"/>
    </row>
    <row r="84" spans="1:9" ht="15" customHeight="1">
      <c r="A84" s="44" t="s">
        <v>2</v>
      </c>
      <c r="B84" s="45"/>
      <c r="C84" s="27"/>
      <c r="D84" s="27"/>
      <c r="E84" s="63" t="s">
        <v>312</v>
      </c>
      <c r="F84" s="64"/>
      <c r="G84" s="9">
        <f>SUM(G54:G82)</f>
        <v>0</v>
      </c>
    </row>
    <row r="85" spans="1:9" ht="15" customHeight="1">
      <c r="A85" s="46"/>
      <c r="B85" s="47"/>
      <c r="C85" s="27"/>
      <c r="D85" s="27"/>
      <c r="E85" s="63" t="s">
        <v>313</v>
      </c>
      <c r="F85" s="64"/>
      <c r="G85" s="9">
        <f>G84*10%</f>
        <v>0</v>
      </c>
    </row>
    <row r="86" spans="1:9" ht="15.75" customHeight="1">
      <c r="A86" s="46"/>
      <c r="B86" s="47"/>
      <c r="C86" s="28"/>
      <c r="D86" s="28"/>
      <c r="E86" s="65" t="s">
        <v>314</v>
      </c>
      <c r="F86" s="66"/>
      <c r="G86" s="10">
        <f>G84+G85</f>
        <v>0</v>
      </c>
    </row>
    <row r="87" spans="1:9">
      <c r="A87" s="46"/>
      <c r="B87" s="47"/>
    </row>
    <row r="88" spans="1:9">
      <c r="A88" s="46"/>
      <c r="B88" s="47"/>
    </row>
    <row r="89" spans="1:9">
      <c r="A89" s="46"/>
      <c r="B89" s="47"/>
    </row>
    <row r="90" spans="1:9">
      <c r="A90" s="48"/>
      <c r="B90" s="49"/>
    </row>
  </sheetData>
  <sheetProtection password="C90E" sheet="1" selectLockedCells="1"/>
  <mergeCells count="35">
    <mergeCell ref="A15:I15"/>
    <mergeCell ref="A43:I43"/>
    <mergeCell ref="A52:I52"/>
    <mergeCell ref="A58:I58"/>
    <mergeCell ref="A62:I62"/>
    <mergeCell ref="A65:I65"/>
    <mergeCell ref="A64:I64"/>
    <mergeCell ref="A9:C9"/>
    <mergeCell ref="E9:I9"/>
    <mergeCell ref="A10:C10"/>
    <mergeCell ref="E10:I10"/>
    <mergeCell ref="A11:C11"/>
    <mergeCell ref="E11:I11"/>
    <mergeCell ref="A6:C6"/>
    <mergeCell ref="E6:I6"/>
    <mergeCell ref="A7:C7"/>
    <mergeCell ref="E7:I7"/>
    <mergeCell ref="A8:C8"/>
    <mergeCell ref="E8:I8"/>
    <mergeCell ref="A1:I1"/>
    <mergeCell ref="A2:I2"/>
    <mergeCell ref="A4:C4"/>
    <mergeCell ref="E4:I4"/>
    <mergeCell ref="A5:C5"/>
    <mergeCell ref="E5:I5"/>
    <mergeCell ref="A13:I14"/>
    <mergeCell ref="A16:I16"/>
    <mergeCell ref="E84:F84"/>
    <mergeCell ref="E85:F85"/>
    <mergeCell ref="E86:F86"/>
    <mergeCell ref="A84:B90"/>
    <mergeCell ref="A67:I67"/>
    <mergeCell ref="A71:I71"/>
    <mergeCell ref="A75:I75"/>
    <mergeCell ref="A78:I78"/>
  </mergeCells>
  <phoneticPr fontId="12" type="noConversion"/>
  <hyperlinks>
    <hyperlink ref="H56" r:id="rId1" display="http://www.heinemannclassroom.com/product/9781432908447"/>
    <hyperlink ref="H60" r:id="rId2" display="http://www.heinemannclassroom.com/product/9781404824874"/>
    <hyperlink ref="H61" r:id="rId3" display="http://www.heinemannclassroom.com/product/9781404824898"/>
    <hyperlink ref="H51" r:id="rId4" display="http://www.heinemannclassroom.com/product/9781404824959"/>
    <hyperlink ref="H81" r:id="rId5" display="http://www.heinemannclassroom.com/product/9781432944353"/>
    <hyperlink ref="H69" r:id="rId6" display="http://www.heinemannclassroom.com/product/9781404824973"/>
    <hyperlink ref="H54" r:id="rId7" display="http://www.heinemannclassroom.com/product/9781432917784"/>
    <hyperlink ref="H82" r:id="rId8" display="http://www.heinemannclassroom.com/product/9781404825017"/>
    <hyperlink ref="H77" r:id="rId9" display="http://www.heinemannclassroom.com/product/9781404825031"/>
    <hyperlink ref="H70" r:id="rId10" display="http://www.heinemannclassroom.com/product/9781404825055"/>
    <hyperlink ref="H28" r:id="rId11" display="http://www.heinemannclassroom.com/product/9781403430380"/>
    <hyperlink ref="H80" r:id="rId12" display="http://www.heinemannclassroom.com/product/9781404825079"/>
    <hyperlink ref="H29" r:id="rId13" display="http://www.heinemannclassroom.com/product/9781432952822"/>
    <hyperlink ref="H30" r:id="rId14" display="http://www.heinemannclassroom.com/product/9781432952860"/>
    <hyperlink ref="H19" r:id="rId15" display="http://www.heinemannclassroom.com/product/9781432952839"/>
    <hyperlink ref="H20" r:id="rId16" display="http://www.heinemannclassroom.com/product/9781432952853"/>
    <hyperlink ref="H21" r:id="rId17" display="http://www.heinemannclassroom.com/product/9781432952921"/>
    <hyperlink ref="H73" r:id="rId18" display="http://www.heinemannclassroom.com/product/9781432935528"/>
    <hyperlink ref="H22" r:id="rId19" display="http://www.heinemannclassroom.com/product/9781432952877"/>
    <hyperlink ref="H23" r:id="rId20" display="http://www.heinemannclassroom.com/product/9781432952891"/>
    <hyperlink ref="H24" r:id="rId21" display="http://www.heinemannclassroom.com/product/9781432952907"/>
    <hyperlink ref="H25" r:id="rId22" display="http://www.heinemannclassroom.com/product/9781432952914"/>
    <hyperlink ref="H27" r:id="rId23" display="http://www.heinemannclassroom.com/product/9781432952846"/>
    <hyperlink ref="H45" r:id="rId24" display="http://www.heinemannclassroom.com/product/9781432908478"/>
    <hyperlink ref="H46" r:id="rId25" display="http://www.heinemannclassroom.com/product/9781432908485"/>
    <hyperlink ref="H47" r:id="rId26" display="http://www.heinemannclassroom.com/product/9781432908492"/>
    <hyperlink ref="H48" r:id="rId27" display="http://www.heinemannclassroom.com/product/9781432943325"/>
    <hyperlink ref="H49" r:id="rId28" display="http://www.heinemannclassroom.com/product/9781432943349"/>
    <hyperlink ref="H18" r:id="rId29" display="http://www.heinemannclassroom.com/product/9781403486226"/>
    <hyperlink ref="H50" r:id="rId30" display="http://www.heinemannclassroom.com/product/9781432943295"/>
    <hyperlink ref="H31" r:id="rId31" display="http://www.heinemannclassroom.com/product/9781404825093"/>
    <hyperlink ref="H32" r:id="rId32" display="http://www.heinemannclassroom.com/product/9781432943332"/>
    <hyperlink ref="H33" r:id="rId33" display="http://www.heinemannclassroom.com/product/9781432943318"/>
    <hyperlink ref="H34" r:id="rId34" display="http://www.heinemannclassroom.com/product/9781432943301"/>
    <hyperlink ref="H35" r:id="rId35" display="http://www.heinemannclassroom.com/product/9781403487049"/>
    <hyperlink ref="H57" r:id="rId36" display="http://www.heinemannclassroom.com/product/9781432943509"/>
    <hyperlink ref="H36" r:id="rId37" display="http://www.heinemannclassroom.com/product/9781403487032"/>
    <hyperlink ref="H37" r:id="rId38" display="http://www.heinemannclassroom.com/product/9781403487063"/>
    <hyperlink ref="H38" r:id="rId39" display="http://www.heinemannclassroom.com/product/9781403486189"/>
    <hyperlink ref="H55" r:id="rId40" display="http://www.heinemannclassroom.com/product/9781432943523"/>
    <hyperlink ref="H39" r:id="rId41" display="http://www.heinemannclassroom.com/product/9781403486202"/>
    <hyperlink ref="H40" r:id="rId42" display="http://www.heinemannclassroom.com/product/9781403486196"/>
    <hyperlink ref="H41" r:id="rId43" display="http://www.heinemannclassroom.com/product/9781403487025"/>
    <hyperlink ref="H42" r:id="rId44" display="http://www.heinemannclassroom.com/product/9781403487018"/>
  </hyperlinks>
  <pageMargins left="0.5" right="0.5" top="0.5" bottom="0.5" header="0.5" footer="0.5"/>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Kindergarten</vt:lpstr>
      <vt:lpstr>Grade 1</vt:lpstr>
      <vt:lpstr>Grade 2</vt:lpstr>
      <vt:lpstr>Grade 3</vt:lpstr>
      <vt:lpstr>'Grade 1'!Print_Area</vt:lpstr>
      <vt:lpstr>'Grade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Tristin West</cp:lastModifiedBy>
  <cp:lastPrinted>2011-04-25T19:40:33Z</cp:lastPrinted>
  <dcterms:created xsi:type="dcterms:W3CDTF">2011-02-08T18:43:18Z</dcterms:created>
  <dcterms:modified xsi:type="dcterms:W3CDTF">2011-04-26T03:33:08Z</dcterms:modified>
</cp:coreProperties>
</file>